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80" tabRatio="761" activeTab="0"/>
  </bookViews>
  <sheets>
    <sheet name="SSA" sheetId="1" r:id="rId1"/>
    <sheet name="SR" sheetId="2" r:id="rId2"/>
    <sheet name="ODR" sheetId="3" r:id="rId3"/>
    <sheet name="DP" sheetId="4" r:id="rId4"/>
    <sheet name="DR" sheetId="5" r:id="rId5"/>
    <sheet name="OM" sheetId="6" r:id="rId6"/>
  </sheets>
  <definedNames/>
  <calcPr fullCalcOnLoad="1"/>
</workbook>
</file>

<file path=xl/sharedStrings.xml><?xml version="1.0" encoding="utf-8"?>
<sst xmlns="http://schemas.openxmlformats.org/spreadsheetml/2006/main" count="259" uniqueCount="84">
  <si>
    <t>v disciplínách PPC</t>
  </si>
  <si>
    <t>Výsledková listina</t>
  </si>
  <si>
    <t>I. kolo</t>
  </si>
  <si>
    <t>Stock Semi Automatic Pistol</t>
  </si>
  <si>
    <t>Poř.</t>
  </si>
  <si>
    <t>Příjmení a jméno</t>
  </si>
  <si>
    <t>Klub</t>
  </si>
  <si>
    <t>X</t>
  </si>
  <si>
    <t>F</t>
  </si>
  <si>
    <t>Celk.</t>
  </si>
  <si>
    <t>RENDL Josef</t>
  </si>
  <si>
    <t>SKP Strakonice</t>
  </si>
  <si>
    <t>VEJVODA Libor</t>
  </si>
  <si>
    <t>SKP Mělník</t>
  </si>
  <si>
    <t>HODAN Petr</t>
  </si>
  <si>
    <t>ZAPLETAL Miroslav</t>
  </si>
  <si>
    <t>SKP AKADEMIA Praha</t>
  </si>
  <si>
    <t>KUDRNA Jiří</t>
  </si>
  <si>
    <t>SSK Pankrác</t>
  </si>
  <si>
    <t>ZABLOUDIL Milan</t>
  </si>
  <si>
    <t>BS TARGET</t>
  </si>
  <si>
    <t>FESTA Josef</t>
  </si>
  <si>
    <t>SPJ Praha</t>
  </si>
  <si>
    <t>SRN</t>
  </si>
  <si>
    <t>KAŇKA Jan</t>
  </si>
  <si>
    <t>BERÁNEK Jiří</t>
  </si>
  <si>
    <t>SSK Zvoleněves</t>
  </si>
  <si>
    <t>HALAMA Martin</t>
  </si>
  <si>
    <t>ČERMÁK Petr</t>
  </si>
  <si>
    <t>VODIČKA Michal</t>
  </si>
  <si>
    <t>JÍLEK Milan</t>
  </si>
  <si>
    <t>PIKULOVÁ Lenka</t>
  </si>
  <si>
    <t>Service Revolver</t>
  </si>
  <si>
    <t>BS Target</t>
  </si>
  <si>
    <t>SKP RAPID Praha</t>
  </si>
  <si>
    <t>RYBÍN Jan</t>
  </si>
  <si>
    <t>SSK IVV Praha</t>
  </si>
  <si>
    <r>
      <t>POT</t>
    </r>
    <r>
      <rPr>
        <b/>
        <sz val="10"/>
        <rFont val="Arial"/>
        <family val="2"/>
      </rPr>
      <t>ŮČKOVÁ Ludmila</t>
    </r>
  </si>
  <si>
    <t>LEX Praha</t>
  </si>
  <si>
    <t>Off Duty Revolver</t>
  </si>
  <si>
    <t>BS TERGET</t>
  </si>
  <si>
    <t>SSK IVV PRAHA</t>
  </si>
  <si>
    <t>Distinguished Pistol</t>
  </si>
  <si>
    <t>TROJAN Rudolf</t>
  </si>
  <si>
    <t>SSK Sagittarius</t>
  </si>
  <si>
    <t>KUNA Jaroslav</t>
  </si>
  <si>
    <t>BERAN Ivan</t>
  </si>
  <si>
    <t>Distinguished Revolver</t>
  </si>
  <si>
    <t>TRÁVNÍČEK Tomáš</t>
  </si>
  <si>
    <t>Open Match</t>
  </si>
  <si>
    <t>FEJER Emil</t>
  </si>
  <si>
    <t>LOUKOVÁ Jana</t>
  </si>
  <si>
    <t>JDT</t>
  </si>
  <si>
    <t>LÁZŇOVSKÝ Jiří</t>
  </si>
  <si>
    <t>SKP OLYMPIA Kutná Hora</t>
  </si>
  <si>
    <t>SKP Rapid Praha</t>
  </si>
  <si>
    <t>KOPECKÝ Adam</t>
  </si>
  <si>
    <t>PSK OLYMP Praha</t>
  </si>
  <si>
    <t>ŠINDELKA Michal</t>
  </si>
  <si>
    <t>BREČKA Tibor</t>
  </si>
  <si>
    <t>OLEJNÍČEK Alan</t>
  </si>
  <si>
    <t>SSK SAGITTARIUS</t>
  </si>
  <si>
    <t>KLOZÍK Pavel</t>
  </si>
  <si>
    <t>Střelecká revue</t>
  </si>
  <si>
    <t>BYCHL Miloš</t>
  </si>
  <si>
    <t>PAČANDOVÁ Dana</t>
  </si>
  <si>
    <t>KÁDNER Karel</t>
  </si>
  <si>
    <t>SSK Děčín</t>
  </si>
  <si>
    <t>GRABMÜLLER René</t>
  </si>
  <si>
    <t>MAZÁNEK Jan</t>
  </si>
  <si>
    <t>PFEIFER Michal</t>
  </si>
  <si>
    <t>NOVÁK Jaroslav</t>
  </si>
  <si>
    <t>5. Ročník Zimního poháru rektora</t>
  </si>
  <si>
    <t>Policejní akademie v Praze</t>
  </si>
  <si>
    <t>PĚNIČKA Petr</t>
  </si>
  <si>
    <t>PČR</t>
  </si>
  <si>
    <t>BAHENSKÝ Michal</t>
  </si>
  <si>
    <t>MANOLEVSKI Michal</t>
  </si>
  <si>
    <t>SSCA</t>
  </si>
  <si>
    <t>HUMLHANZ David</t>
  </si>
  <si>
    <t>SSK SAGITTARIUS Praha</t>
  </si>
  <si>
    <r>
      <t>WEIHRAUCH J</t>
    </r>
    <r>
      <rPr>
        <b/>
        <sz val="10"/>
        <rFont val="Arial"/>
        <family val="2"/>
      </rPr>
      <t>ürgen</t>
    </r>
  </si>
  <si>
    <t>BÁRTA Pavel</t>
  </si>
  <si>
    <t>HANÁK Miroslav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</si>
</sst>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2"/>
    </font>
    <font>
      <b/>
      <sz val="10"/>
      <name val="Arial"/>
      <family val="2"/>
    </font>
    <font>
      <b/>
      <u val="single"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0" fillId="0" borderId="14" xfId="0" applyNumberFormat="1" applyFont="1" applyBorder="1" applyAlignment="1" applyProtection="1">
      <alignment horizontal="left" indent="1"/>
      <protection locked="0"/>
    </xf>
    <xf numFmtId="0" fontId="6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 indent="1"/>
    </xf>
    <xf numFmtId="0" fontId="6" fillId="0" borderId="15" xfId="0" applyFont="1" applyBorder="1" applyAlignment="1">
      <alignment horizontal="left" inden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left" inden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6" fillId="0" borderId="16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49" fontId="1" fillId="0" borderId="16" xfId="0" applyNumberFormat="1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6" xfId="0" applyNumberFormat="1" applyFont="1" applyBorder="1" applyAlignment="1" applyProtection="1">
      <alignment horizontal="left" indent="1"/>
      <protection locked="0"/>
    </xf>
    <xf numFmtId="0" fontId="1" fillId="0" borderId="18" xfId="0" applyFont="1" applyBorder="1" applyAlignment="1">
      <alignment horizontal="left" indent="1"/>
    </xf>
    <xf numFmtId="0" fontId="6" fillId="0" borderId="18" xfId="0" applyFont="1" applyBorder="1" applyAlignment="1">
      <alignment horizontal="left" indent="1"/>
    </xf>
    <xf numFmtId="0" fontId="0" fillId="0" borderId="31" xfId="0" applyFont="1" applyBorder="1" applyAlignment="1">
      <alignment horizontal="center"/>
    </xf>
    <xf numFmtId="0" fontId="1" fillId="0" borderId="16" xfId="0" applyNumberFormat="1" applyFont="1" applyBorder="1" applyAlignment="1">
      <alignment horizontal="left" inden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left" indent="1"/>
    </xf>
    <xf numFmtId="0" fontId="6" fillId="0" borderId="35" xfId="0" applyFont="1" applyBorder="1" applyAlignment="1">
      <alignment horizontal="left" indent="1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35" xfId="0" applyNumberFormat="1" applyFont="1" applyBorder="1" applyAlignment="1">
      <alignment horizontal="left" indent="1"/>
    </xf>
    <xf numFmtId="0" fontId="1" fillId="0" borderId="18" xfId="0" applyNumberFormat="1" applyFont="1" applyBorder="1" applyAlignment="1">
      <alignment horizontal="left" indent="1"/>
    </xf>
    <xf numFmtId="0" fontId="1" fillId="0" borderId="18" xfId="0" applyNumberFormat="1" applyFont="1" applyBorder="1" applyAlignment="1" applyProtection="1">
      <alignment horizontal="left" indent="1"/>
      <protection locked="0"/>
    </xf>
    <xf numFmtId="0" fontId="1" fillId="0" borderId="17" xfId="0" applyNumberFormat="1" applyFont="1" applyBorder="1" applyAlignment="1" applyProtection="1">
      <alignment horizontal="left" indent="1"/>
      <protection locked="0"/>
    </xf>
    <xf numFmtId="0" fontId="1" fillId="0" borderId="14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left" vertical="center" indent="1"/>
    </xf>
    <xf numFmtId="0" fontId="1" fillId="0" borderId="43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1" fillId="0" borderId="41" xfId="0" applyFont="1" applyBorder="1" applyAlignment="1">
      <alignment horizontal="left" indent="1"/>
    </xf>
    <xf numFmtId="0" fontId="6" fillId="0" borderId="41" xfId="0" applyFont="1" applyBorder="1" applyAlignment="1">
      <alignment horizontal="left" indent="1"/>
    </xf>
    <xf numFmtId="0" fontId="1" fillId="0" borderId="16" xfId="0" applyFont="1" applyBorder="1" applyAlignment="1" applyProtection="1">
      <alignment horizontal="left" indent="1"/>
      <protection locked="0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1"/>
  <sheetViews>
    <sheetView tabSelected="1" zoomScalePageLayoutView="0" workbookViewId="0" topLeftCell="A1">
      <selection activeCell="Q29" sqref="Q29"/>
    </sheetView>
  </sheetViews>
  <sheetFormatPr defaultColWidth="9.140625" defaultRowHeight="12.75"/>
  <cols>
    <col min="1" max="1" width="4.421875" style="1" customWidth="1"/>
    <col min="2" max="2" width="22.57421875" style="2" bestFit="1" customWidth="1"/>
    <col min="3" max="3" width="24.28125" style="3" customWidth="1"/>
    <col min="4" max="4" width="3.57421875" style="4" customWidth="1"/>
    <col min="5" max="5" width="4.00390625" style="4" customWidth="1"/>
    <col min="6" max="8" width="3.00390625" style="4" customWidth="1"/>
    <col min="9" max="9" width="2.8515625" style="4" customWidth="1"/>
    <col min="10" max="10" width="3.00390625" style="4" customWidth="1"/>
    <col min="11" max="11" width="5.8515625" style="4" customWidth="1"/>
  </cols>
  <sheetData>
    <row r="1" spans="1:11" ht="23.25">
      <c r="A1" s="80" t="s">
        <v>72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3.25">
      <c r="A2" s="80" t="s">
        <v>73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23.25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255" s="6" customFormat="1" ht="15" customHeight="1">
      <c r="A4" s="4"/>
      <c r="B4" s="4"/>
      <c r="C4" s="5"/>
      <c r="D4" s="4"/>
      <c r="E4" s="4"/>
      <c r="F4" s="4"/>
      <c r="G4" s="4"/>
      <c r="H4" s="4"/>
      <c r="I4" s="4"/>
      <c r="J4" s="4"/>
      <c r="K4" s="4"/>
      <c r="IU4"/>
    </row>
    <row r="5" spans="1:11" ht="18">
      <c r="A5" s="79" t="s">
        <v>1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7.25" customHeight="1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255" s="9" customFormat="1" ht="14.25" customHeight="1">
      <c r="A8" s="79" t="s">
        <v>3</v>
      </c>
      <c r="B8" s="79"/>
      <c r="C8" s="79"/>
      <c r="D8" s="79"/>
      <c r="E8" s="79"/>
      <c r="F8" s="79"/>
      <c r="G8" s="79"/>
      <c r="H8" s="79"/>
      <c r="I8" s="79"/>
      <c r="J8" s="79"/>
      <c r="K8" s="79"/>
      <c r="IU8"/>
    </row>
    <row r="9" spans="1:11" ht="12.75" customHeight="1" thickBot="1">
      <c r="A9" s="11"/>
      <c r="B9" s="12"/>
      <c r="C9" s="13"/>
      <c r="D9" s="11"/>
      <c r="E9" s="11"/>
      <c r="F9" s="11"/>
      <c r="G9" s="11"/>
      <c r="H9" s="11"/>
      <c r="I9" s="11"/>
      <c r="J9" s="11"/>
      <c r="K9" s="11"/>
    </row>
    <row r="10" spans="1:11" ht="15.75" thickBot="1">
      <c r="A10" s="14" t="s">
        <v>4</v>
      </c>
      <c r="B10" s="31" t="s">
        <v>5</v>
      </c>
      <c r="C10" s="31" t="s">
        <v>6</v>
      </c>
      <c r="D10" s="29" t="s">
        <v>7</v>
      </c>
      <c r="E10" s="30">
        <v>10</v>
      </c>
      <c r="F10" s="30">
        <v>9</v>
      </c>
      <c r="G10" s="14">
        <v>8</v>
      </c>
      <c r="H10" s="29">
        <v>7</v>
      </c>
      <c r="I10" s="30">
        <v>0</v>
      </c>
      <c r="J10" s="14" t="s">
        <v>8</v>
      </c>
      <c r="K10" s="28" t="s">
        <v>9</v>
      </c>
    </row>
    <row r="11" spans="1:12" ht="15">
      <c r="A11" s="54">
        <v>1</v>
      </c>
      <c r="B11" s="68" t="s">
        <v>15</v>
      </c>
      <c r="C11" s="51" t="s">
        <v>16</v>
      </c>
      <c r="D11" s="36">
        <v>31</v>
      </c>
      <c r="E11" s="32">
        <v>12</v>
      </c>
      <c r="F11" s="32">
        <v>5</v>
      </c>
      <c r="G11" s="32">
        <v>0</v>
      </c>
      <c r="H11" s="32">
        <v>0</v>
      </c>
      <c r="I11" s="32">
        <v>0</v>
      </c>
      <c r="J11" s="52">
        <v>0</v>
      </c>
      <c r="K11" s="27">
        <f aca="true" t="shared" si="0" ref="K11:K41">SUM(D11*10+E11*10+F11*9+G11*8+H11*7)</f>
        <v>475</v>
      </c>
      <c r="L11">
        <f>SUM(D11:J11)</f>
        <v>48</v>
      </c>
    </row>
    <row r="12" spans="1:12" ht="15">
      <c r="A12" s="55">
        <v>2</v>
      </c>
      <c r="B12" s="53" t="s">
        <v>14</v>
      </c>
      <c r="C12" s="58" t="s">
        <v>13</v>
      </c>
      <c r="D12" s="37">
        <v>24</v>
      </c>
      <c r="E12" s="10">
        <v>16</v>
      </c>
      <c r="F12" s="10">
        <v>8</v>
      </c>
      <c r="G12" s="10">
        <v>0</v>
      </c>
      <c r="H12" s="10">
        <v>0</v>
      </c>
      <c r="I12" s="10">
        <v>0</v>
      </c>
      <c r="J12" s="45">
        <v>0</v>
      </c>
      <c r="K12" s="24">
        <f t="shared" si="0"/>
        <v>472</v>
      </c>
      <c r="L12">
        <f aca="true" t="shared" si="1" ref="L12:L41">SUM(D12:J12)</f>
        <v>48</v>
      </c>
    </row>
    <row r="13" spans="1:12" ht="15">
      <c r="A13" s="55">
        <v>3</v>
      </c>
      <c r="B13" s="41" t="s">
        <v>46</v>
      </c>
      <c r="C13" s="58" t="s">
        <v>80</v>
      </c>
      <c r="D13" s="37">
        <v>23</v>
      </c>
      <c r="E13" s="10">
        <v>15</v>
      </c>
      <c r="F13" s="10">
        <v>8</v>
      </c>
      <c r="G13" s="10">
        <v>2</v>
      </c>
      <c r="H13" s="10">
        <v>0</v>
      </c>
      <c r="I13" s="10">
        <v>0</v>
      </c>
      <c r="J13" s="45">
        <v>0</v>
      </c>
      <c r="K13" s="24">
        <f t="shared" si="0"/>
        <v>468</v>
      </c>
      <c r="L13">
        <f t="shared" si="1"/>
        <v>48</v>
      </c>
    </row>
    <row r="14" spans="1:12" ht="15">
      <c r="A14" s="55">
        <v>4</v>
      </c>
      <c r="B14" s="41" t="s">
        <v>76</v>
      </c>
      <c r="C14" s="58" t="s">
        <v>57</v>
      </c>
      <c r="D14" s="37">
        <v>19</v>
      </c>
      <c r="E14" s="10">
        <v>19</v>
      </c>
      <c r="F14" s="10">
        <v>7</v>
      </c>
      <c r="G14" s="10">
        <v>3</v>
      </c>
      <c r="H14" s="10">
        <v>0</v>
      </c>
      <c r="I14" s="10">
        <v>0</v>
      </c>
      <c r="J14" s="45">
        <v>0</v>
      </c>
      <c r="K14" s="24">
        <f t="shared" si="0"/>
        <v>467</v>
      </c>
      <c r="L14">
        <f t="shared" si="1"/>
        <v>48</v>
      </c>
    </row>
    <row r="15" spans="1:12" ht="15">
      <c r="A15" s="55">
        <v>5</v>
      </c>
      <c r="B15" s="41" t="s">
        <v>25</v>
      </c>
      <c r="C15" s="58" t="s">
        <v>26</v>
      </c>
      <c r="D15" s="37">
        <v>17</v>
      </c>
      <c r="E15" s="10">
        <v>17</v>
      </c>
      <c r="F15" s="10">
        <v>10</v>
      </c>
      <c r="G15" s="10">
        <v>4</v>
      </c>
      <c r="H15" s="10">
        <v>0</v>
      </c>
      <c r="I15" s="10">
        <v>0</v>
      </c>
      <c r="J15" s="45">
        <v>0</v>
      </c>
      <c r="K15" s="24">
        <f t="shared" si="0"/>
        <v>462</v>
      </c>
      <c r="L15">
        <f t="shared" si="1"/>
        <v>48</v>
      </c>
    </row>
    <row r="16" spans="1:12" ht="15">
      <c r="A16" s="55">
        <v>6</v>
      </c>
      <c r="B16" s="41" t="s">
        <v>71</v>
      </c>
      <c r="C16" s="58" t="s">
        <v>16</v>
      </c>
      <c r="D16" s="37">
        <v>22</v>
      </c>
      <c r="E16" s="10">
        <v>11</v>
      </c>
      <c r="F16" s="10">
        <v>10</v>
      </c>
      <c r="G16" s="10">
        <v>4</v>
      </c>
      <c r="H16" s="10">
        <v>1</v>
      </c>
      <c r="I16" s="10">
        <v>0</v>
      </c>
      <c r="J16" s="45">
        <v>0</v>
      </c>
      <c r="K16" s="24">
        <f t="shared" si="0"/>
        <v>459</v>
      </c>
      <c r="L16">
        <f t="shared" si="1"/>
        <v>48</v>
      </c>
    </row>
    <row r="17" spans="1:12" ht="15">
      <c r="A17" s="55">
        <v>7</v>
      </c>
      <c r="B17" s="41" t="s">
        <v>81</v>
      </c>
      <c r="C17" s="58" t="s">
        <v>23</v>
      </c>
      <c r="D17" s="37">
        <v>17</v>
      </c>
      <c r="E17" s="10">
        <v>9</v>
      </c>
      <c r="F17" s="10">
        <v>16</v>
      </c>
      <c r="G17" s="10">
        <v>6</v>
      </c>
      <c r="H17" s="10">
        <v>0</v>
      </c>
      <c r="I17" s="10">
        <v>0</v>
      </c>
      <c r="J17" s="45">
        <v>0</v>
      </c>
      <c r="K17" s="24">
        <f t="shared" si="0"/>
        <v>452</v>
      </c>
      <c r="L17">
        <f t="shared" si="1"/>
        <v>48</v>
      </c>
    </row>
    <row r="18" spans="1:12" ht="15">
      <c r="A18" s="55">
        <v>8</v>
      </c>
      <c r="B18" s="41" t="s">
        <v>77</v>
      </c>
      <c r="C18" s="58" t="s">
        <v>78</v>
      </c>
      <c r="D18" s="37">
        <v>18</v>
      </c>
      <c r="E18" s="10">
        <v>12</v>
      </c>
      <c r="F18" s="10">
        <v>9</v>
      </c>
      <c r="G18" s="10">
        <v>7</v>
      </c>
      <c r="H18" s="10">
        <v>2</v>
      </c>
      <c r="I18" s="10">
        <v>0</v>
      </c>
      <c r="J18" s="45">
        <v>0</v>
      </c>
      <c r="K18" s="24">
        <f t="shared" si="0"/>
        <v>451</v>
      </c>
      <c r="L18">
        <f t="shared" si="1"/>
        <v>48</v>
      </c>
    </row>
    <row r="19" spans="1:12" ht="15">
      <c r="A19" s="55">
        <v>9</v>
      </c>
      <c r="B19" s="41" t="s">
        <v>56</v>
      </c>
      <c r="C19" s="58" t="s">
        <v>57</v>
      </c>
      <c r="D19" s="37">
        <v>14</v>
      </c>
      <c r="E19" s="10">
        <v>13</v>
      </c>
      <c r="F19" s="10">
        <v>15</v>
      </c>
      <c r="G19" s="10">
        <v>2</v>
      </c>
      <c r="H19" s="10">
        <v>3</v>
      </c>
      <c r="I19" s="10">
        <v>1</v>
      </c>
      <c r="J19" s="45">
        <v>0</v>
      </c>
      <c r="K19" s="24">
        <f t="shared" si="0"/>
        <v>442</v>
      </c>
      <c r="L19">
        <f t="shared" si="1"/>
        <v>48</v>
      </c>
    </row>
    <row r="20" spans="1:12" ht="15">
      <c r="A20" s="55">
        <v>10</v>
      </c>
      <c r="B20" s="41" t="s">
        <v>74</v>
      </c>
      <c r="C20" s="58" t="s">
        <v>75</v>
      </c>
      <c r="D20" s="37">
        <v>14</v>
      </c>
      <c r="E20" s="10">
        <v>12</v>
      </c>
      <c r="F20" s="10">
        <v>14</v>
      </c>
      <c r="G20" s="10">
        <v>6</v>
      </c>
      <c r="H20" s="10">
        <v>1</v>
      </c>
      <c r="I20" s="10">
        <v>1</v>
      </c>
      <c r="J20" s="45">
        <v>0</v>
      </c>
      <c r="K20" s="24">
        <f t="shared" si="0"/>
        <v>441</v>
      </c>
      <c r="L20">
        <f t="shared" si="1"/>
        <v>48</v>
      </c>
    </row>
    <row r="21" spans="1:12" ht="15">
      <c r="A21" s="55">
        <v>11</v>
      </c>
      <c r="B21" s="41" t="s">
        <v>79</v>
      </c>
      <c r="C21" s="58" t="s">
        <v>16</v>
      </c>
      <c r="D21" s="37">
        <v>1</v>
      </c>
      <c r="E21" s="10">
        <v>1</v>
      </c>
      <c r="F21" s="10">
        <v>8</v>
      </c>
      <c r="G21" s="10">
        <v>10</v>
      </c>
      <c r="H21" s="10">
        <v>1</v>
      </c>
      <c r="I21" s="10">
        <v>15</v>
      </c>
      <c r="J21" s="45">
        <v>12</v>
      </c>
      <c r="K21" s="24">
        <f t="shared" si="0"/>
        <v>179</v>
      </c>
      <c r="L21">
        <f t="shared" si="1"/>
        <v>48</v>
      </c>
    </row>
    <row r="22" spans="1:12" ht="15">
      <c r="A22" s="55">
        <v>12</v>
      </c>
      <c r="B22" s="41" t="s">
        <v>64</v>
      </c>
      <c r="C22" s="58" t="s">
        <v>20</v>
      </c>
      <c r="D22" s="37"/>
      <c r="E22" s="10"/>
      <c r="F22" s="10"/>
      <c r="G22" s="10"/>
      <c r="H22" s="10"/>
      <c r="I22" s="10"/>
      <c r="J22" s="45"/>
      <c r="K22" s="24">
        <f t="shared" si="0"/>
        <v>0</v>
      </c>
      <c r="L22">
        <f t="shared" si="1"/>
        <v>0</v>
      </c>
    </row>
    <row r="23" spans="1:12" ht="15">
      <c r="A23" s="55">
        <v>13</v>
      </c>
      <c r="B23" s="41" t="s">
        <v>28</v>
      </c>
      <c r="C23" s="58" t="s">
        <v>16</v>
      </c>
      <c r="D23" s="37"/>
      <c r="E23" s="10"/>
      <c r="F23" s="10"/>
      <c r="G23" s="10"/>
      <c r="H23" s="10"/>
      <c r="I23" s="10"/>
      <c r="J23" s="45"/>
      <c r="K23" s="24">
        <f t="shared" si="0"/>
        <v>0</v>
      </c>
      <c r="L23">
        <f t="shared" si="1"/>
        <v>0</v>
      </c>
    </row>
    <row r="24" spans="1:12" ht="15">
      <c r="A24" s="55">
        <v>14</v>
      </c>
      <c r="B24" s="41" t="s">
        <v>50</v>
      </c>
      <c r="C24" s="58" t="s">
        <v>55</v>
      </c>
      <c r="D24" s="37"/>
      <c r="E24" s="10"/>
      <c r="F24" s="10"/>
      <c r="G24" s="10"/>
      <c r="H24" s="10"/>
      <c r="I24" s="10"/>
      <c r="J24" s="45"/>
      <c r="K24" s="24">
        <f t="shared" si="0"/>
        <v>0</v>
      </c>
      <c r="L24">
        <f t="shared" si="1"/>
        <v>0</v>
      </c>
    </row>
    <row r="25" spans="1:12" ht="15">
      <c r="A25" s="55">
        <v>15</v>
      </c>
      <c r="B25" s="53" t="s">
        <v>21</v>
      </c>
      <c r="C25" s="58" t="s">
        <v>22</v>
      </c>
      <c r="D25" s="37"/>
      <c r="E25" s="10"/>
      <c r="F25" s="10"/>
      <c r="G25" s="10"/>
      <c r="H25" s="10"/>
      <c r="I25" s="10"/>
      <c r="J25" s="45"/>
      <c r="K25" s="24">
        <f t="shared" si="0"/>
        <v>0</v>
      </c>
      <c r="L25">
        <f t="shared" si="1"/>
        <v>0</v>
      </c>
    </row>
    <row r="26" spans="1:12" ht="15">
      <c r="A26" s="55">
        <v>16</v>
      </c>
      <c r="B26" s="41" t="s">
        <v>68</v>
      </c>
      <c r="C26" s="58" t="s">
        <v>36</v>
      </c>
      <c r="D26" s="37"/>
      <c r="E26" s="10"/>
      <c r="F26" s="10"/>
      <c r="G26" s="10"/>
      <c r="H26" s="10"/>
      <c r="I26" s="10"/>
      <c r="J26" s="45"/>
      <c r="K26" s="24">
        <f t="shared" si="0"/>
        <v>0</v>
      </c>
      <c r="L26">
        <f t="shared" si="1"/>
        <v>0</v>
      </c>
    </row>
    <row r="27" spans="1:12" ht="15">
      <c r="A27" s="55">
        <v>17</v>
      </c>
      <c r="B27" s="41" t="s">
        <v>27</v>
      </c>
      <c r="C27" s="58" t="s">
        <v>13</v>
      </c>
      <c r="D27" s="37"/>
      <c r="E27" s="10"/>
      <c r="F27" s="10"/>
      <c r="G27" s="10"/>
      <c r="H27" s="10"/>
      <c r="I27" s="10"/>
      <c r="J27" s="45"/>
      <c r="K27" s="24">
        <f t="shared" si="0"/>
        <v>0</v>
      </c>
      <c r="L27">
        <f t="shared" si="1"/>
        <v>0</v>
      </c>
    </row>
    <row r="28" spans="1:12" ht="15">
      <c r="A28" s="55">
        <v>18</v>
      </c>
      <c r="B28" s="41" t="s">
        <v>30</v>
      </c>
      <c r="C28" s="58" t="s">
        <v>16</v>
      </c>
      <c r="D28" s="37"/>
      <c r="E28" s="10"/>
      <c r="F28" s="10"/>
      <c r="G28" s="10"/>
      <c r="H28" s="10"/>
      <c r="I28" s="10"/>
      <c r="J28" s="45"/>
      <c r="K28" s="24">
        <f t="shared" si="0"/>
        <v>0</v>
      </c>
      <c r="L28">
        <f t="shared" si="1"/>
        <v>0</v>
      </c>
    </row>
    <row r="29" spans="1:12" ht="15">
      <c r="A29" s="60">
        <v>19</v>
      </c>
      <c r="B29" s="57" t="s">
        <v>66</v>
      </c>
      <c r="C29" s="58" t="s">
        <v>67</v>
      </c>
      <c r="D29" s="61"/>
      <c r="E29" s="62"/>
      <c r="F29" s="62"/>
      <c r="G29" s="62"/>
      <c r="H29" s="62"/>
      <c r="I29" s="62"/>
      <c r="J29" s="63"/>
      <c r="K29" s="24">
        <f t="shared" si="0"/>
        <v>0</v>
      </c>
      <c r="L29">
        <f t="shared" si="1"/>
        <v>0</v>
      </c>
    </row>
    <row r="30" spans="1:12" ht="15">
      <c r="A30" s="60">
        <v>20</v>
      </c>
      <c r="B30" s="57" t="s">
        <v>62</v>
      </c>
      <c r="C30" s="58" t="s">
        <v>63</v>
      </c>
      <c r="D30" s="61"/>
      <c r="E30" s="62"/>
      <c r="F30" s="62"/>
      <c r="G30" s="62"/>
      <c r="H30" s="62"/>
      <c r="I30" s="62"/>
      <c r="J30" s="63"/>
      <c r="K30" s="24">
        <f t="shared" si="0"/>
        <v>0</v>
      </c>
      <c r="L30">
        <f t="shared" si="1"/>
        <v>0</v>
      </c>
    </row>
    <row r="31" spans="1:12" ht="15">
      <c r="A31" s="60">
        <v>21</v>
      </c>
      <c r="B31" s="41" t="s">
        <v>17</v>
      </c>
      <c r="C31" s="58" t="s">
        <v>18</v>
      </c>
      <c r="D31" s="37"/>
      <c r="E31" s="10"/>
      <c r="F31" s="10"/>
      <c r="G31" s="10"/>
      <c r="H31" s="10"/>
      <c r="I31" s="10"/>
      <c r="J31" s="45"/>
      <c r="K31" s="24">
        <f t="shared" si="0"/>
        <v>0</v>
      </c>
      <c r="L31">
        <f t="shared" si="1"/>
        <v>0</v>
      </c>
    </row>
    <row r="32" spans="1:12" ht="15">
      <c r="A32" s="60">
        <v>22</v>
      </c>
      <c r="B32" s="41" t="s">
        <v>53</v>
      </c>
      <c r="C32" s="58" t="s">
        <v>54</v>
      </c>
      <c r="D32" s="37"/>
      <c r="E32" s="10"/>
      <c r="F32" s="10"/>
      <c r="G32" s="10"/>
      <c r="H32" s="10"/>
      <c r="I32" s="10"/>
      <c r="J32" s="45"/>
      <c r="K32" s="24">
        <f t="shared" si="0"/>
        <v>0</v>
      </c>
      <c r="L32">
        <f t="shared" si="1"/>
        <v>0</v>
      </c>
    </row>
    <row r="33" spans="1:12" ht="15">
      <c r="A33" s="60">
        <v>23</v>
      </c>
      <c r="B33" s="57" t="s">
        <v>69</v>
      </c>
      <c r="C33" s="58" t="s">
        <v>36</v>
      </c>
      <c r="D33" s="37"/>
      <c r="E33" s="10"/>
      <c r="F33" s="10"/>
      <c r="G33" s="10"/>
      <c r="H33" s="10"/>
      <c r="I33" s="10"/>
      <c r="J33" s="45"/>
      <c r="K33" s="24">
        <f t="shared" si="0"/>
        <v>0</v>
      </c>
      <c r="L33">
        <f t="shared" si="1"/>
        <v>0</v>
      </c>
    </row>
    <row r="34" spans="1:12" ht="15">
      <c r="A34" s="60">
        <v>24</v>
      </c>
      <c r="B34" s="41" t="s">
        <v>65</v>
      </c>
      <c r="C34" s="58" t="s">
        <v>16</v>
      </c>
      <c r="D34" s="61"/>
      <c r="E34" s="62"/>
      <c r="F34" s="62"/>
      <c r="G34" s="62"/>
      <c r="H34" s="62"/>
      <c r="I34" s="62"/>
      <c r="J34" s="63"/>
      <c r="K34" s="24">
        <f t="shared" si="0"/>
        <v>0</v>
      </c>
      <c r="L34">
        <f t="shared" si="1"/>
        <v>0</v>
      </c>
    </row>
    <row r="35" spans="1:12" ht="15">
      <c r="A35" s="60">
        <v>25</v>
      </c>
      <c r="B35" s="57" t="s">
        <v>31</v>
      </c>
      <c r="C35" s="58" t="s">
        <v>18</v>
      </c>
      <c r="D35" s="61"/>
      <c r="E35" s="62"/>
      <c r="F35" s="62"/>
      <c r="G35" s="62"/>
      <c r="H35" s="62"/>
      <c r="I35" s="62"/>
      <c r="J35" s="63"/>
      <c r="K35" s="24">
        <f t="shared" si="0"/>
        <v>0</v>
      </c>
      <c r="L35">
        <f t="shared" si="1"/>
        <v>0</v>
      </c>
    </row>
    <row r="36" spans="1:12" ht="15">
      <c r="A36" s="60">
        <v>26</v>
      </c>
      <c r="B36" s="57" t="s">
        <v>10</v>
      </c>
      <c r="C36" s="58" t="s">
        <v>11</v>
      </c>
      <c r="D36" s="61"/>
      <c r="E36" s="62"/>
      <c r="F36" s="62"/>
      <c r="G36" s="62"/>
      <c r="H36" s="62"/>
      <c r="I36" s="62"/>
      <c r="J36" s="63"/>
      <c r="K36" s="24">
        <f t="shared" si="0"/>
        <v>0</v>
      </c>
      <c r="L36">
        <f t="shared" si="1"/>
        <v>0</v>
      </c>
    </row>
    <row r="37" spans="1:12" ht="15">
      <c r="A37" s="60">
        <v>27</v>
      </c>
      <c r="B37" s="57" t="s">
        <v>35</v>
      </c>
      <c r="C37" s="58" t="s">
        <v>36</v>
      </c>
      <c r="D37" s="61"/>
      <c r="E37" s="62"/>
      <c r="F37" s="62"/>
      <c r="G37" s="62"/>
      <c r="H37" s="62"/>
      <c r="I37" s="62"/>
      <c r="J37" s="63"/>
      <c r="K37" s="24">
        <f t="shared" si="0"/>
        <v>0</v>
      </c>
      <c r="L37">
        <f t="shared" si="1"/>
        <v>0</v>
      </c>
    </row>
    <row r="38" spans="1:12" ht="15">
      <c r="A38" s="60">
        <v>28</v>
      </c>
      <c r="B38" s="57" t="s">
        <v>58</v>
      </c>
      <c r="C38" s="58" t="s">
        <v>16</v>
      </c>
      <c r="D38" s="61"/>
      <c r="E38" s="62"/>
      <c r="F38" s="62"/>
      <c r="G38" s="62"/>
      <c r="H38" s="62"/>
      <c r="I38" s="62"/>
      <c r="J38" s="63"/>
      <c r="K38" s="24">
        <f t="shared" si="0"/>
        <v>0</v>
      </c>
      <c r="L38">
        <f t="shared" si="1"/>
        <v>0</v>
      </c>
    </row>
    <row r="39" spans="1:12" ht="15">
      <c r="A39" s="60">
        <v>29</v>
      </c>
      <c r="B39" s="67" t="s">
        <v>12</v>
      </c>
      <c r="C39" s="58" t="s">
        <v>13</v>
      </c>
      <c r="D39" s="61"/>
      <c r="E39" s="62"/>
      <c r="F39" s="62"/>
      <c r="G39" s="62"/>
      <c r="H39" s="62"/>
      <c r="I39" s="62"/>
      <c r="J39" s="63"/>
      <c r="K39" s="24">
        <f t="shared" si="0"/>
        <v>0</v>
      </c>
      <c r="L39">
        <f t="shared" si="1"/>
        <v>0</v>
      </c>
    </row>
    <row r="40" spans="1:12" ht="15">
      <c r="A40" s="60">
        <v>30</v>
      </c>
      <c r="B40" s="50" t="s">
        <v>29</v>
      </c>
      <c r="C40" s="51" t="s">
        <v>13</v>
      </c>
      <c r="D40" s="37"/>
      <c r="E40" s="10"/>
      <c r="F40" s="10"/>
      <c r="G40" s="10"/>
      <c r="H40" s="10"/>
      <c r="I40" s="10"/>
      <c r="J40" s="45"/>
      <c r="K40" s="24">
        <f t="shared" si="0"/>
        <v>0</v>
      </c>
      <c r="L40">
        <f t="shared" si="1"/>
        <v>0</v>
      </c>
    </row>
    <row r="41" spans="1:12" ht="15.75" thickBot="1">
      <c r="A41" s="56">
        <v>31</v>
      </c>
      <c r="B41" s="70" t="s">
        <v>19</v>
      </c>
      <c r="C41" s="40" t="s">
        <v>20</v>
      </c>
      <c r="D41" s="38"/>
      <c r="E41" s="35"/>
      <c r="F41" s="35"/>
      <c r="G41" s="35"/>
      <c r="H41" s="35"/>
      <c r="I41" s="35"/>
      <c r="J41" s="46"/>
      <c r="K41" s="25">
        <f t="shared" si="0"/>
        <v>0</v>
      </c>
      <c r="L41">
        <f t="shared" si="1"/>
        <v>0</v>
      </c>
    </row>
  </sheetData>
  <sheetProtection/>
  <mergeCells count="6">
    <mergeCell ref="A6:K6"/>
    <mergeCell ref="A8:K8"/>
    <mergeCell ref="A1:K1"/>
    <mergeCell ref="A2:K2"/>
    <mergeCell ref="A3:K3"/>
    <mergeCell ref="A5:K5"/>
  </mergeCells>
  <printOptions/>
  <pageMargins left="0.75" right="0.75" top="0.2" bottom="0.25972222222222224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2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421875" style="1" customWidth="1"/>
    <col min="2" max="2" width="23.00390625" style="2" customWidth="1"/>
    <col min="3" max="3" width="23.421875" style="3" bestFit="1" customWidth="1"/>
    <col min="4" max="4" width="3.57421875" style="4" customWidth="1"/>
    <col min="5" max="5" width="4.00390625" style="4" customWidth="1"/>
    <col min="6" max="8" width="3.00390625" style="4" customWidth="1"/>
    <col min="9" max="9" width="2.8515625" style="4" customWidth="1"/>
    <col min="10" max="10" width="3.28125" style="4" customWidth="1"/>
    <col min="11" max="11" width="5.57421875" style="4" customWidth="1"/>
  </cols>
  <sheetData>
    <row r="1" spans="1:11" ht="23.25">
      <c r="A1" s="80" t="s">
        <v>72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3.25">
      <c r="A2" s="80" t="s">
        <v>73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23.25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255" s="6" customFormat="1" ht="15" customHeight="1">
      <c r="A4" s="4"/>
      <c r="B4" s="4"/>
      <c r="C4" s="5"/>
      <c r="D4" s="4"/>
      <c r="E4" s="4"/>
      <c r="F4" s="4"/>
      <c r="G4" s="4"/>
      <c r="H4" s="4"/>
      <c r="I4" s="4"/>
      <c r="J4" s="4"/>
      <c r="K4" s="4"/>
      <c r="IU4"/>
    </row>
    <row r="5" spans="1:11" ht="18">
      <c r="A5" s="79" t="s">
        <v>1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7.25" customHeight="1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255" s="9" customFormat="1" ht="14.25" customHeight="1">
      <c r="A8" s="79" t="s">
        <v>32</v>
      </c>
      <c r="B8" s="79"/>
      <c r="C8" s="79"/>
      <c r="D8" s="79"/>
      <c r="E8" s="79"/>
      <c r="F8" s="79"/>
      <c r="G8" s="79"/>
      <c r="H8" s="79"/>
      <c r="I8" s="79"/>
      <c r="J8" s="79"/>
      <c r="K8" s="79"/>
      <c r="IU8"/>
    </row>
    <row r="9" spans="1:255" s="9" customFormat="1" ht="14.25" customHeight="1" thickBo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IU9"/>
    </row>
    <row r="10" spans="1:11" ht="15.75" thickBot="1">
      <c r="A10" s="14" t="s">
        <v>4</v>
      </c>
      <c r="B10" s="31" t="s">
        <v>5</v>
      </c>
      <c r="C10" s="31" t="s">
        <v>6</v>
      </c>
      <c r="D10" s="29" t="s">
        <v>7</v>
      </c>
      <c r="E10" s="14">
        <v>10</v>
      </c>
      <c r="F10" s="14">
        <v>9</v>
      </c>
      <c r="G10" s="31">
        <v>8</v>
      </c>
      <c r="H10" s="31">
        <v>7</v>
      </c>
      <c r="I10" s="31">
        <v>0</v>
      </c>
      <c r="J10" s="31" t="s">
        <v>8</v>
      </c>
      <c r="K10" s="28" t="s">
        <v>9</v>
      </c>
    </row>
    <row r="11" spans="1:12" ht="15">
      <c r="A11" s="15">
        <v>1</v>
      </c>
      <c r="B11" s="50" t="s">
        <v>19</v>
      </c>
      <c r="C11" s="51" t="s">
        <v>33</v>
      </c>
      <c r="D11" s="36">
        <v>31</v>
      </c>
      <c r="E11" s="32">
        <v>11</v>
      </c>
      <c r="F11" s="32">
        <v>6</v>
      </c>
      <c r="G11" s="32">
        <v>0</v>
      </c>
      <c r="H11" s="32">
        <v>0</v>
      </c>
      <c r="I11" s="32">
        <v>0</v>
      </c>
      <c r="J11" s="52">
        <v>0</v>
      </c>
      <c r="K11" s="27">
        <f aca="true" t="shared" si="0" ref="K11:K22">SUM(D11*10+E11*10+F11*9+G11*8+H11*7)</f>
        <v>474</v>
      </c>
      <c r="L11">
        <f aca="true" t="shared" si="1" ref="L11:L22">SUM(D11:J11)</f>
        <v>48</v>
      </c>
    </row>
    <row r="12" spans="1:12" ht="15">
      <c r="A12" s="16">
        <v>2</v>
      </c>
      <c r="B12" s="41" t="s">
        <v>82</v>
      </c>
      <c r="C12" s="39" t="s">
        <v>16</v>
      </c>
      <c r="D12" s="37">
        <v>27</v>
      </c>
      <c r="E12" s="10">
        <v>14</v>
      </c>
      <c r="F12" s="10">
        <v>7</v>
      </c>
      <c r="G12" s="10">
        <v>0</v>
      </c>
      <c r="H12" s="10">
        <v>0</v>
      </c>
      <c r="I12" s="10">
        <v>0</v>
      </c>
      <c r="J12" s="45">
        <v>0</v>
      </c>
      <c r="K12" s="24">
        <f t="shared" si="0"/>
        <v>473</v>
      </c>
      <c r="L12">
        <f t="shared" si="1"/>
        <v>48</v>
      </c>
    </row>
    <row r="13" spans="1:12" ht="15">
      <c r="A13" s="16">
        <v>3</v>
      </c>
      <c r="B13" s="41" t="s">
        <v>81</v>
      </c>
      <c r="C13" s="39" t="s">
        <v>23</v>
      </c>
      <c r="D13" s="37">
        <v>19</v>
      </c>
      <c r="E13" s="10">
        <v>16</v>
      </c>
      <c r="F13" s="10">
        <v>12</v>
      </c>
      <c r="G13" s="10">
        <v>1</v>
      </c>
      <c r="H13" s="10">
        <v>0</v>
      </c>
      <c r="I13" s="10">
        <v>0</v>
      </c>
      <c r="J13" s="45">
        <v>0</v>
      </c>
      <c r="K13" s="24">
        <f t="shared" si="0"/>
        <v>466</v>
      </c>
      <c r="L13">
        <f t="shared" si="1"/>
        <v>48</v>
      </c>
    </row>
    <row r="14" spans="1:12" ht="15">
      <c r="A14" s="16">
        <v>4</v>
      </c>
      <c r="B14" s="41" t="s">
        <v>35</v>
      </c>
      <c r="C14" s="49" t="s">
        <v>36</v>
      </c>
      <c r="D14" s="37">
        <v>15</v>
      </c>
      <c r="E14" s="10">
        <v>16</v>
      </c>
      <c r="F14" s="10">
        <v>10</v>
      </c>
      <c r="G14" s="10">
        <v>3</v>
      </c>
      <c r="H14" s="10">
        <v>2</v>
      </c>
      <c r="I14" s="10">
        <v>2</v>
      </c>
      <c r="J14" s="45">
        <v>0</v>
      </c>
      <c r="K14" s="24">
        <f t="shared" si="0"/>
        <v>438</v>
      </c>
      <c r="L14">
        <f t="shared" si="1"/>
        <v>48</v>
      </c>
    </row>
    <row r="15" spans="1:12" ht="15">
      <c r="A15" s="16">
        <v>5</v>
      </c>
      <c r="B15" s="41" t="s">
        <v>50</v>
      </c>
      <c r="C15" s="39" t="s">
        <v>55</v>
      </c>
      <c r="D15" s="37"/>
      <c r="E15" s="10"/>
      <c r="F15" s="10"/>
      <c r="G15" s="10"/>
      <c r="H15" s="10"/>
      <c r="I15" s="10"/>
      <c r="J15" s="45"/>
      <c r="K15" s="24">
        <f t="shared" si="0"/>
        <v>0</v>
      </c>
      <c r="L15">
        <f t="shared" si="1"/>
        <v>0</v>
      </c>
    </row>
    <row r="16" spans="1:12" ht="15">
      <c r="A16" s="16">
        <v>6</v>
      </c>
      <c r="B16" s="41" t="s">
        <v>53</v>
      </c>
      <c r="C16" s="39" t="s">
        <v>54</v>
      </c>
      <c r="D16" s="37"/>
      <c r="E16" s="10"/>
      <c r="F16" s="10"/>
      <c r="G16" s="10"/>
      <c r="H16" s="10"/>
      <c r="I16" s="10"/>
      <c r="J16" s="45"/>
      <c r="K16" s="24">
        <f t="shared" si="0"/>
        <v>0</v>
      </c>
      <c r="L16">
        <f t="shared" si="1"/>
        <v>0</v>
      </c>
    </row>
    <row r="17" spans="1:12" ht="15">
      <c r="A17" s="16">
        <v>7</v>
      </c>
      <c r="B17" s="41" t="s">
        <v>10</v>
      </c>
      <c r="C17" s="39" t="s">
        <v>11</v>
      </c>
      <c r="D17" s="37"/>
      <c r="E17" s="10"/>
      <c r="F17" s="10"/>
      <c r="G17" s="10"/>
      <c r="H17" s="10"/>
      <c r="I17" s="10"/>
      <c r="J17" s="45"/>
      <c r="K17" s="24">
        <f t="shared" si="0"/>
        <v>0</v>
      </c>
      <c r="L17">
        <f t="shared" si="1"/>
        <v>0</v>
      </c>
    </row>
    <row r="18" spans="1:12" ht="15">
      <c r="A18" s="16">
        <v>8</v>
      </c>
      <c r="B18" s="41" t="s">
        <v>24</v>
      </c>
      <c r="C18" s="39" t="s">
        <v>34</v>
      </c>
      <c r="D18" s="37"/>
      <c r="E18" s="10"/>
      <c r="F18" s="10"/>
      <c r="G18" s="10"/>
      <c r="H18" s="10"/>
      <c r="I18" s="10"/>
      <c r="J18" s="45"/>
      <c r="K18" s="24">
        <f t="shared" si="0"/>
        <v>0</v>
      </c>
      <c r="L18">
        <f t="shared" si="1"/>
        <v>0</v>
      </c>
    </row>
    <row r="19" spans="1:12" ht="15">
      <c r="A19" s="16">
        <v>9</v>
      </c>
      <c r="B19" s="41" t="s">
        <v>66</v>
      </c>
      <c r="C19" s="39" t="s">
        <v>67</v>
      </c>
      <c r="D19" s="37"/>
      <c r="E19" s="10"/>
      <c r="F19" s="10"/>
      <c r="G19" s="10"/>
      <c r="H19" s="10"/>
      <c r="I19" s="10"/>
      <c r="J19" s="45"/>
      <c r="K19" s="24">
        <f t="shared" si="0"/>
        <v>0</v>
      </c>
      <c r="L19">
        <f t="shared" si="1"/>
        <v>0</v>
      </c>
    </row>
    <row r="20" spans="1:12" ht="15">
      <c r="A20" s="16">
        <v>10</v>
      </c>
      <c r="B20" s="41" t="s">
        <v>51</v>
      </c>
      <c r="C20" s="39" t="s">
        <v>52</v>
      </c>
      <c r="D20" s="37"/>
      <c r="E20" s="10"/>
      <c r="F20" s="10"/>
      <c r="G20" s="10"/>
      <c r="H20" s="10"/>
      <c r="I20" s="10"/>
      <c r="J20" s="45"/>
      <c r="K20" s="24">
        <f t="shared" si="0"/>
        <v>0</v>
      </c>
      <c r="L20">
        <f t="shared" si="1"/>
        <v>0</v>
      </c>
    </row>
    <row r="21" spans="1:12" ht="15">
      <c r="A21" s="16">
        <v>11</v>
      </c>
      <c r="B21" s="41" t="s">
        <v>37</v>
      </c>
      <c r="C21" s="39" t="s">
        <v>38</v>
      </c>
      <c r="D21" s="37"/>
      <c r="E21" s="10"/>
      <c r="F21" s="10"/>
      <c r="G21" s="10"/>
      <c r="H21" s="10"/>
      <c r="I21" s="10"/>
      <c r="J21" s="45"/>
      <c r="K21" s="24">
        <f t="shared" si="0"/>
        <v>0</v>
      </c>
      <c r="L21">
        <f t="shared" si="1"/>
        <v>0</v>
      </c>
    </row>
    <row r="22" spans="1:12" ht="15.75" thickBot="1">
      <c r="A22" s="21">
        <v>12</v>
      </c>
      <c r="B22" s="43" t="s">
        <v>59</v>
      </c>
      <c r="C22" s="40" t="s">
        <v>16</v>
      </c>
      <c r="D22" s="38"/>
      <c r="E22" s="35"/>
      <c r="F22" s="35"/>
      <c r="G22" s="35"/>
      <c r="H22" s="35"/>
      <c r="I22" s="35"/>
      <c r="J22" s="46"/>
      <c r="K22" s="25">
        <f t="shared" si="0"/>
        <v>0</v>
      </c>
      <c r="L22">
        <f t="shared" si="1"/>
        <v>0</v>
      </c>
    </row>
  </sheetData>
  <sheetProtection/>
  <mergeCells count="6">
    <mergeCell ref="A6:K6"/>
    <mergeCell ref="A8:K8"/>
    <mergeCell ref="A1:K1"/>
    <mergeCell ref="A2:K2"/>
    <mergeCell ref="A3:K3"/>
    <mergeCell ref="A5:K5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0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4.421875" style="2" customWidth="1"/>
    <col min="2" max="2" width="21.00390625" style="2" customWidth="1"/>
    <col min="3" max="3" width="18.7109375" style="3" customWidth="1"/>
    <col min="4" max="4" width="3.57421875" style="4" customWidth="1"/>
    <col min="5" max="5" width="4.00390625" style="4" customWidth="1"/>
    <col min="6" max="8" width="3.00390625" style="4" customWidth="1"/>
    <col min="9" max="9" width="2.8515625" style="4" customWidth="1"/>
    <col min="10" max="10" width="3.00390625" style="4" customWidth="1"/>
    <col min="11" max="11" width="5.8515625" style="4" customWidth="1"/>
  </cols>
  <sheetData>
    <row r="1" spans="1:11" ht="23.25">
      <c r="A1" s="80" t="s">
        <v>72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3.25">
      <c r="A2" s="80" t="s">
        <v>73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23.25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255" s="6" customFormat="1" ht="15" customHeight="1">
      <c r="A4" s="4"/>
      <c r="B4" s="4"/>
      <c r="C4" s="5"/>
      <c r="D4" s="4"/>
      <c r="E4" s="4"/>
      <c r="F4" s="4"/>
      <c r="G4" s="4"/>
      <c r="H4" s="4"/>
      <c r="I4" s="4"/>
      <c r="J4" s="4"/>
      <c r="K4" s="4"/>
      <c r="IU4"/>
    </row>
    <row r="5" spans="1:11" ht="18">
      <c r="A5" s="79" t="s">
        <v>1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7.25" customHeight="1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255" s="9" customFormat="1" ht="14.25" customHeight="1">
      <c r="A8" s="79" t="s">
        <v>39</v>
      </c>
      <c r="B8" s="79"/>
      <c r="C8" s="79"/>
      <c r="D8" s="79"/>
      <c r="E8" s="79"/>
      <c r="F8" s="79"/>
      <c r="G8" s="79"/>
      <c r="H8" s="79"/>
      <c r="I8" s="79"/>
      <c r="J8" s="79"/>
      <c r="K8" s="79"/>
      <c r="IU8"/>
    </row>
    <row r="9" spans="1:11" ht="12.75" customHeight="1" thickBot="1">
      <c r="A9" s="11"/>
      <c r="B9" s="12"/>
      <c r="C9" s="13"/>
      <c r="D9" s="11"/>
      <c r="E9" s="11"/>
      <c r="F9" s="11"/>
      <c r="G9" s="11"/>
      <c r="H9" s="11"/>
      <c r="I9" s="11"/>
      <c r="J9" s="11"/>
      <c r="K9" s="11"/>
    </row>
    <row r="10" spans="1:11" ht="15.75" thickBot="1">
      <c r="A10" s="47" t="s">
        <v>4</v>
      </c>
      <c r="B10" s="14" t="s">
        <v>5</v>
      </c>
      <c r="C10" s="14" t="s">
        <v>6</v>
      </c>
      <c r="D10" s="14" t="s">
        <v>7</v>
      </c>
      <c r="E10" s="29">
        <v>10</v>
      </c>
      <c r="F10" s="14">
        <v>9</v>
      </c>
      <c r="G10" s="29">
        <v>8</v>
      </c>
      <c r="H10" s="30">
        <v>7</v>
      </c>
      <c r="I10" s="30">
        <v>0</v>
      </c>
      <c r="J10" s="14" t="s">
        <v>8</v>
      </c>
      <c r="K10" s="28" t="s">
        <v>9</v>
      </c>
    </row>
    <row r="11" spans="1:12" ht="15">
      <c r="A11" s="15">
        <v>1</v>
      </c>
      <c r="B11" s="17" t="s">
        <v>19</v>
      </c>
      <c r="C11" s="26" t="s">
        <v>40</v>
      </c>
      <c r="D11" s="36">
        <v>22</v>
      </c>
      <c r="E11" s="32">
        <v>17</v>
      </c>
      <c r="F11" s="32">
        <v>8</v>
      </c>
      <c r="G11" s="32">
        <v>1</v>
      </c>
      <c r="H11" s="32">
        <v>0</v>
      </c>
      <c r="I11" s="32">
        <v>0</v>
      </c>
      <c r="J11" s="52">
        <v>0</v>
      </c>
      <c r="K11" s="27">
        <f>SUM(D11*10+E11*10+F11*9+G11*8+H11*7)</f>
        <v>470</v>
      </c>
      <c r="L11">
        <f>SUM(D11:J11)</f>
        <v>48</v>
      </c>
    </row>
    <row r="12" spans="1:12" ht="13.5" customHeight="1">
      <c r="A12" s="16">
        <v>2</v>
      </c>
      <c r="B12" s="71" t="s">
        <v>81</v>
      </c>
      <c r="C12" s="73" t="s">
        <v>23</v>
      </c>
      <c r="D12" s="37">
        <v>22</v>
      </c>
      <c r="E12" s="10">
        <v>9</v>
      </c>
      <c r="F12" s="10">
        <v>14</v>
      </c>
      <c r="G12" s="10">
        <v>3</v>
      </c>
      <c r="H12" s="10">
        <v>0</v>
      </c>
      <c r="I12" s="10">
        <v>0</v>
      </c>
      <c r="J12" s="45">
        <v>0</v>
      </c>
      <c r="K12" s="24">
        <f>SUM(D12*10+E12*10+F12*9+G12*8+H12*7)</f>
        <v>460</v>
      </c>
      <c r="L12">
        <f>SUM(D12:J12)</f>
        <v>48</v>
      </c>
    </row>
    <row r="13" spans="1:12" ht="13.5" customHeight="1">
      <c r="A13" s="16">
        <v>3</v>
      </c>
      <c r="B13" s="18" t="s">
        <v>50</v>
      </c>
      <c r="C13" s="20" t="s">
        <v>34</v>
      </c>
      <c r="D13" s="37"/>
      <c r="E13" s="10"/>
      <c r="F13" s="10"/>
      <c r="G13" s="10"/>
      <c r="H13" s="10"/>
      <c r="I13" s="10"/>
      <c r="J13" s="45"/>
      <c r="K13" s="24">
        <f>SUM(D13*10+E13*10+F13*9+G13*8+H13*7)</f>
        <v>0</v>
      </c>
      <c r="L13">
        <f>SUM(D13:J13)</f>
        <v>0</v>
      </c>
    </row>
    <row r="14" spans="1:12" ht="13.5" customHeight="1" thickBot="1">
      <c r="A14" s="21">
        <v>4</v>
      </c>
      <c r="B14" s="76" t="s">
        <v>35</v>
      </c>
      <c r="C14" s="77" t="s">
        <v>36</v>
      </c>
      <c r="D14" s="38"/>
      <c r="E14" s="35"/>
      <c r="F14" s="35"/>
      <c r="G14" s="35"/>
      <c r="H14" s="35"/>
      <c r="I14" s="35"/>
      <c r="J14" s="46"/>
      <c r="K14" s="25">
        <f>SUM(D14*10+E14*10+F14*9+G14*8+H14*7)</f>
        <v>0</v>
      </c>
      <c r="L14">
        <f>SUM(D14:J14)</f>
        <v>0</v>
      </c>
    </row>
    <row r="15" spans="2:3" ht="12.75">
      <c r="B15" s="74"/>
      <c r="C15" s="75"/>
    </row>
    <row r="19" ht="12.75">
      <c r="E19" s="72"/>
    </row>
    <row r="20" ht="12.75">
      <c r="E20" s="72"/>
    </row>
  </sheetData>
  <sheetProtection/>
  <mergeCells count="6">
    <mergeCell ref="A6:K6"/>
    <mergeCell ref="A8:K8"/>
    <mergeCell ref="A1:K1"/>
    <mergeCell ref="A2:K2"/>
    <mergeCell ref="A3:K3"/>
    <mergeCell ref="A5:K5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33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4.421875" style="1" customWidth="1"/>
    <col min="2" max="2" width="22.7109375" style="2" customWidth="1"/>
    <col min="3" max="3" width="23.421875" style="3" customWidth="1"/>
    <col min="4" max="4" width="3.57421875" style="4" customWidth="1"/>
    <col min="5" max="5" width="4.00390625" style="4" customWidth="1"/>
    <col min="6" max="9" width="3.7109375" style="4" customWidth="1"/>
    <col min="10" max="10" width="3.00390625" style="4" customWidth="1"/>
    <col min="11" max="11" width="5.8515625" style="4" customWidth="1"/>
  </cols>
  <sheetData>
    <row r="1" spans="1:11" ht="23.25">
      <c r="A1" s="80" t="s">
        <v>72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3.25">
      <c r="A2" s="80" t="s">
        <v>73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23.25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255" s="6" customFormat="1" ht="15" customHeight="1">
      <c r="A4" s="4"/>
      <c r="B4" s="4"/>
      <c r="C4" s="5"/>
      <c r="D4" s="4"/>
      <c r="E4" s="4"/>
      <c r="F4" s="4"/>
      <c r="G4" s="4"/>
      <c r="H4" s="4"/>
      <c r="I4" s="4"/>
      <c r="J4" s="4"/>
      <c r="K4" s="4"/>
      <c r="IU4"/>
    </row>
    <row r="5" spans="1:11" ht="18">
      <c r="A5" s="79" t="s">
        <v>1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7.25" customHeight="1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255" s="9" customFormat="1" ht="14.25" customHeight="1">
      <c r="A8" s="81" t="s">
        <v>42</v>
      </c>
      <c r="B8" s="79"/>
      <c r="C8" s="79"/>
      <c r="D8" s="79"/>
      <c r="E8" s="79"/>
      <c r="F8" s="79"/>
      <c r="G8" s="79"/>
      <c r="H8" s="79"/>
      <c r="I8" s="79"/>
      <c r="J8" s="79"/>
      <c r="K8" s="79"/>
      <c r="IU8"/>
    </row>
    <row r="9" spans="1:11" ht="12.75" customHeight="1" thickBot="1">
      <c r="A9" s="34"/>
      <c r="B9" s="12"/>
      <c r="C9" s="13"/>
      <c r="D9" s="11"/>
      <c r="E9" s="11"/>
      <c r="F9" s="11"/>
      <c r="G9" s="11"/>
      <c r="H9" s="11"/>
      <c r="I9" s="11"/>
      <c r="J9" s="11"/>
      <c r="K9" s="11"/>
    </row>
    <row r="10" spans="1:11" ht="15.75" thickBot="1">
      <c r="A10" s="14" t="s">
        <v>4</v>
      </c>
      <c r="B10" s="31" t="s">
        <v>5</v>
      </c>
      <c r="C10" s="31" t="s">
        <v>6</v>
      </c>
      <c r="D10" s="29" t="s">
        <v>7</v>
      </c>
      <c r="E10" s="14">
        <v>10</v>
      </c>
      <c r="F10" s="14">
        <v>9</v>
      </c>
      <c r="G10" s="14">
        <v>8</v>
      </c>
      <c r="H10" s="14">
        <v>7</v>
      </c>
      <c r="I10" s="14">
        <v>0</v>
      </c>
      <c r="J10" s="29" t="s">
        <v>8</v>
      </c>
      <c r="K10" s="33" t="s">
        <v>9</v>
      </c>
    </row>
    <row r="11" spans="1:12" ht="15">
      <c r="A11" s="15">
        <v>1</v>
      </c>
      <c r="B11" s="50" t="s">
        <v>14</v>
      </c>
      <c r="C11" s="39" t="s">
        <v>13</v>
      </c>
      <c r="D11" s="36">
        <v>27</v>
      </c>
      <c r="E11" s="32">
        <v>14</v>
      </c>
      <c r="F11" s="32">
        <v>18</v>
      </c>
      <c r="G11" s="32">
        <v>1</v>
      </c>
      <c r="H11" s="32">
        <v>0</v>
      </c>
      <c r="I11" s="32">
        <v>0</v>
      </c>
      <c r="J11" s="44">
        <v>0</v>
      </c>
      <c r="K11" s="27">
        <f aca="true" t="shared" si="0" ref="K11:K33">SUM(D11*10+E11*10+F11*9+G11*8+H11*7)</f>
        <v>580</v>
      </c>
      <c r="L11">
        <f>SUM(D11:J11)</f>
        <v>60</v>
      </c>
    </row>
    <row r="12" spans="1:12" ht="15">
      <c r="A12" s="16">
        <v>2</v>
      </c>
      <c r="B12" s="41" t="s">
        <v>15</v>
      </c>
      <c r="C12" s="39" t="s">
        <v>16</v>
      </c>
      <c r="D12" s="37">
        <v>24</v>
      </c>
      <c r="E12" s="10">
        <v>19</v>
      </c>
      <c r="F12" s="10">
        <v>12</v>
      </c>
      <c r="G12" s="10">
        <v>4</v>
      </c>
      <c r="H12" s="10">
        <v>1</v>
      </c>
      <c r="I12" s="10">
        <v>0</v>
      </c>
      <c r="J12" s="45">
        <v>0</v>
      </c>
      <c r="K12" s="24">
        <f t="shared" si="0"/>
        <v>577</v>
      </c>
      <c r="L12">
        <f aca="true" t="shared" si="1" ref="L12:L33">SUM(D12:J12)</f>
        <v>60</v>
      </c>
    </row>
    <row r="13" spans="1:12" ht="15">
      <c r="A13" s="16">
        <v>3</v>
      </c>
      <c r="B13" s="41" t="s">
        <v>60</v>
      </c>
      <c r="C13" s="39" t="s">
        <v>16</v>
      </c>
      <c r="D13" s="37">
        <v>9</v>
      </c>
      <c r="E13" s="10">
        <v>26</v>
      </c>
      <c r="F13" s="10">
        <v>20</v>
      </c>
      <c r="G13" s="10">
        <v>2</v>
      </c>
      <c r="H13" s="10">
        <v>3</v>
      </c>
      <c r="I13" s="10">
        <v>0</v>
      </c>
      <c r="J13" s="45">
        <v>0</v>
      </c>
      <c r="K13" s="24">
        <f t="shared" si="0"/>
        <v>567</v>
      </c>
      <c r="L13">
        <f t="shared" si="1"/>
        <v>60</v>
      </c>
    </row>
    <row r="14" spans="1:12" ht="15">
      <c r="A14" s="16">
        <v>4</v>
      </c>
      <c r="B14" s="41" t="s">
        <v>12</v>
      </c>
      <c r="C14" s="39" t="s">
        <v>13</v>
      </c>
      <c r="D14" s="37">
        <v>17</v>
      </c>
      <c r="E14" s="10">
        <v>18</v>
      </c>
      <c r="F14" s="10">
        <v>13</v>
      </c>
      <c r="G14" s="10">
        <v>10</v>
      </c>
      <c r="H14" s="10">
        <v>2</v>
      </c>
      <c r="I14" s="10">
        <v>0</v>
      </c>
      <c r="J14" s="45">
        <v>0</v>
      </c>
      <c r="K14" s="24">
        <f t="shared" si="0"/>
        <v>561</v>
      </c>
      <c r="L14">
        <f t="shared" si="1"/>
        <v>60</v>
      </c>
    </row>
    <row r="15" spans="1:12" ht="15">
      <c r="A15" s="16">
        <v>5</v>
      </c>
      <c r="B15" s="41" t="s">
        <v>46</v>
      </c>
      <c r="C15" s="39" t="s">
        <v>61</v>
      </c>
      <c r="D15" s="37">
        <v>13</v>
      </c>
      <c r="E15" s="10">
        <v>10</v>
      </c>
      <c r="F15" s="10">
        <v>22</v>
      </c>
      <c r="G15" s="10">
        <v>11</v>
      </c>
      <c r="H15" s="10">
        <v>2</v>
      </c>
      <c r="I15" s="10">
        <v>2</v>
      </c>
      <c r="J15" s="45">
        <v>0</v>
      </c>
      <c r="K15" s="24">
        <f t="shared" si="0"/>
        <v>530</v>
      </c>
      <c r="L15">
        <f t="shared" si="1"/>
        <v>60</v>
      </c>
    </row>
    <row r="16" spans="1:12" ht="15">
      <c r="A16" s="16">
        <v>6</v>
      </c>
      <c r="B16" s="42" t="s">
        <v>76</v>
      </c>
      <c r="C16" s="39" t="s">
        <v>57</v>
      </c>
      <c r="D16" s="37">
        <v>18</v>
      </c>
      <c r="E16" s="10">
        <v>7</v>
      </c>
      <c r="F16" s="10">
        <v>16</v>
      </c>
      <c r="G16" s="10">
        <v>10</v>
      </c>
      <c r="H16" s="10">
        <v>7</v>
      </c>
      <c r="I16" s="10">
        <v>1</v>
      </c>
      <c r="J16" s="45">
        <v>1</v>
      </c>
      <c r="K16" s="24">
        <f t="shared" si="0"/>
        <v>523</v>
      </c>
      <c r="L16">
        <f t="shared" si="1"/>
        <v>60</v>
      </c>
    </row>
    <row r="17" spans="1:12" ht="15">
      <c r="A17" s="16">
        <v>7</v>
      </c>
      <c r="B17" s="41" t="s">
        <v>77</v>
      </c>
      <c r="C17" s="39" t="s">
        <v>78</v>
      </c>
      <c r="D17" s="37">
        <v>13</v>
      </c>
      <c r="E17" s="10">
        <v>12</v>
      </c>
      <c r="F17" s="10">
        <v>17</v>
      </c>
      <c r="G17" s="10">
        <v>7</v>
      </c>
      <c r="H17" s="10">
        <v>6</v>
      </c>
      <c r="I17" s="10">
        <v>5</v>
      </c>
      <c r="J17" s="45">
        <v>0</v>
      </c>
      <c r="K17" s="24">
        <f t="shared" si="0"/>
        <v>501</v>
      </c>
      <c r="L17">
        <f t="shared" si="1"/>
        <v>60</v>
      </c>
    </row>
    <row r="18" spans="1:12" ht="15">
      <c r="A18" s="16">
        <v>8</v>
      </c>
      <c r="B18" s="41" t="s">
        <v>81</v>
      </c>
      <c r="C18" s="39" t="s">
        <v>23</v>
      </c>
      <c r="D18" s="37">
        <v>12</v>
      </c>
      <c r="E18" s="10">
        <v>10</v>
      </c>
      <c r="F18" s="10">
        <v>16</v>
      </c>
      <c r="G18" s="10">
        <v>10</v>
      </c>
      <c r="H18" s="10">
        <v>7</v>
      </c>
      <c r="I18" s="10">
        <v>5</v>
      </c>
      <c r="J18" s="45">
        <v>0</v>
      </c>
      <c r="K18" s="24">
        <f t="shared" si="0"/>
        <v>493</v>
      </c>
      <c r="L18">
        <f t="shared" si="1"/>
        <v>60</v>
      </c>
    </row>
    <row r="19" spans="1:12" ht="15">
      <c r="A19" s="16">
        <v>9</v>
      </c>
      <c r="B19" s="41" t="s">
        <v>25</v>
      </c>
      <c r="C19" s="39" t="s">
        <v>26</v>
      </c>
      <c r="D19" s="37">
        <v>11</v>
      </c>
      <c r="E19" s="10">
        <v>10</v>
      </c>
      <c r="F19" s="10">
        <v>15</v>
      </c>
      <c r="G19" s="10">
        <v>11</v>
      </c>
      <c r="H19" s="10">
        <v>8</v>
      </c>
      <c r="I19" s="10">
        <v>5</v>
      </c>
      <c r="J19" s="45">
        <v>0</v>
      </c>
      <c r="K19" s="24">
        <f t="shared" si="0"/>
        <v>489</v>
      </c>
      <c r="L19">
        <f t="shared" si="1"/>
        <v>60</v>
      </c>
    </row>
    <row r="20" spans="1:12" ht="15">
      <c r="A20" s="16">
        <v>10</v>
      </c>
      <c r="B20" s="41" t="s">
        <v>56</v>
      </c>
      <c r="C20" s="39" t="s">
        <v>57</v>
      </c>
      <c r="D20" s="37">
        <v>16</v>
      </c>
      <c r="E20" s="10">
        <v>7</v>
      </c>
      <c r="F20" s="10">
        <v>15</v>
      </c>
      <c r="G20" s="10">
        <v>10</v>
      </c>
      <c r="H20" s="10">
        <v>5</v>
      </c>
      <c r="I20" s="10">
        <v>7</v>
      </c>
      <c r="J20" s="45">
        <v>0</v>
      </c>
      <c r="K20" s="24">
        <f t="shared" si="0"/>
        <v>480</v>
      </c>
      <c r="L20">
        <f t="shared" si="1"/>
        <v>60</v>
      </c>
    </row>
    <row r="21" spans="1:12" ht="15">
      <c r="A21" s="16">
        <v>11</v>
      </c>
      <c r="B21" s="41" t="s">
        <v>74</v>
      </c>
      <c r="C21" s="39" t="s">
        <v>75</v>
      </c>
      <c r="D21" s="37">
        <v>11</v>
      </c>
      <c r="E21" s="10">
        <v>10</v>
      </c>
      <c r="F21" s="10">
        <v>11</v>
      </c>
      <c r="G21" s="10">
        <v>13</v>
      </c>
      <c r="H21" s="10">
        <v>8</v>
      </c>
      <c r="I21" s="10">
        <v>7</v>
      </c>
      <c r="J21" s="45">
        <v>0</v>
      </c>
      <c r="K21" s="24">
        <f t="shared" si="0"/>
        <v>469</v>
      </c>
      <c r="L21">
        <f t="shared" si="1"/>
        <v>60</v>
      </c>
    </row>
    <row r="22" spans="1:12" ht="15">
      <c r="A22" s="16">
        <v>12</v>
      </c>
      <c r="B22" s="41" t="s">
        <v>83</v>
      </c>
      <c r="C22" s="39"/>
      <c r="D22" s="37">
        <v>6</v>
      </c>
      <c r="E22" s="10">
        <v>7</v>
      </c>
      <c r="F22" s="10">
        <v>19</v>
      </c>
      <c r="G22" s="10">
        <v>9</v>
      </c>
      <c r="H22" s="10">
        <v>5</v>
      </c>
      <c r="I22" s="10">
        <v>14</v>
      </c>
      <c r="J22" s="45">
        <v>0</v>
      </c>
      <c r="K22" s="24">
        <f t="shared" si="0"/>
        <v>408</v>
      </c>
      <c r="L22">
        <f t="shared" si="1"/>
        <v>60</v>
      </c>
    </row>
    <row r="23" spans="1:12" ht="15">
      <c r="A23" s="16">
        <v>13</v>
      </c>
      <c r="B23" s="41" t="s">
        <v>64</v>
      </c>
      <c r="C23" s="39" t="s">
        <v>20</v>
      </c>
      <c r="D23" s="37"/>
      <c r="E23" s="10"/>
      <c r="F23" s="10"/>
      <c r="G23" s="10"/>
      <c r="H23" s="10"/>
      <c r="I23" s="10"/>
      <c r="J23" s="45"/>
      <c r="K23" s="24">
        <f t="shared" si="0"/>
        <v>0</v>
      </c>
      <c r="L23">
        <f t="shared" si="1"/>
        <v>0</v>
      </c>
    </row>
    <row r="24" spans="1:12" ht="15">
      <c r="A24" s="16">
        <v>14</v>
      </c>
      <c r="B24" s="41" t="s">
        <v>28</v>
      </c>
      <c r="C24" s="39" t="s">
        <v>16</v>
      </c>
      <c r="D24" s="37"/>
      <c r="E24" s="10"/>
      <c r="F24" s="10"/>
      <c r="G24" s="10"/>
      <c r="H24" s="10"/>
      <c r="I24" s="10"/>
      <c r="J24" s="45"/>
      <c r="K24" s="24">
        <f t="shared" si="0"/>
        <v>0</v>
      </c>
      <c r="L24">
        <f t="shared" si="1"/>
        <v>0</v>
      </c>
    </row>
    <row r="25" spans="1:12" ht="15">
      <c r="A25" s="16">
        <v>15</v>
      </c>
      <c r="B25" s="41" t="s">
        <v>50</v>
      </c>
      <c r="C25" s="39" t="s">
        <v>34</v>
      </c>
      <c r="D25" s="37"/>
      <c r="E25" s="10"/>
      <c r="F25" s="10"/>
      <c r="G25" s="10"/>
      <c r="H25" s="10"/>
      <c r="I25" s="10"/>
      <c r="J25" s="45"/>
      <c r="K25" s="24">
        <f t="shared" si="0"/>
        <v>0</v>
      </c>
      <c r="L25">
        <f t="shared" si="1"/>
        <v>0</v>
      </c>
    </row>
    <row r="26" spans="1:12" ht="15">
      <c r="A26" s="16">
        <v>16</v>
      </c>
      <c r="B26" s="41" t="s">
        <v>68</v>
      </c>
      <c r="C26" s="39" t="s">
        <v>36</v>
      </c>
      <c r="D26" s="37"/>
      <c r="E26" s="10"/>
      <c r="F26" s="10"/>
      <c r="G26" s="10"/>
      <c r="H26" s="10"/>
      <c r="I26" s="10"/>
      <c r="J26" s="45"/>
      <c r="K26" s="24">
        <f t="shared" si="0"/>
        <v>0</v>
      </c>
      <c r="L26">
        <f t="shared" si="1"/>
        <v>0</v>
      </c>
    </row>
    <row r="27" spans="1:12" ht="15">
      <c r="A27" s="16">
        <v>17</v>
      </c>
      <c r="B27" s="41" t="s">
        <v>27</v>
      </c>
      <c r="C27" s="39" t="s">
        <v>13</v>
      </c>
      <c r="D27" s="37"/>
      <c r="E27" s="10"/>
      <c r="F27" s="10"/>
      <c r="G27" s="10"/>
      <c r="H27" s="10"/>
      <c r="I27" s="10"/>
      <c r="J27" s="45"/>
      <c r="K27" s="24">
        <f t="shared" si="0"/>
        <v>0</v>
      </c>
      <c r="L27">
        <f t="shared" si="1"/>
        <v>0</v>
      </c>
    </row>
    <row r="28" spans="1:12" ht="15">
      <c r="A28" s="16">
        <v>18</v>
      </c>
      <c r="B28" s="41" t="s">
        <v>45</v>
      </c>
      <c r="C28" s="39" t="s">
        <v>61</v>
      </c>
      <c r="D28" s="37"/>
      <c r="E28" s="10"/>
      <c r="F28" s="10"/>
      <c r="G28" s="10"/>
      <c r="H28" s="10"/>
      <c r="I28" s="10"/>
      <c r="J28" s="45"/>
      <c r="K28" s="24">
        <f t="shared" si="0"/>
        <v>0</v>
      </c>
      <c r="L28">
        <f t="shared" si="1"/>
        <v>0</v>
      </c>
    </row>
    <row r="29" spans="1:12" ht="15">
      <c r="A29" s="64">
        <v>19</v>
      </c>
      <c r="B29" s="41" t="s">
        <v>70</v>
      </c>
      <c r="C29" s="39" t="s">
        <v>61</v>
      </c>
      <c r="D29" s="61"/>
      <c r="E29" s="62"/>
      <c r="F29" s="62"/>
      <c r="G29" s="62"/>
      <c r="H29" s="62"/>
      <c r="I29" s="62"/>
      <c r="J29" s="63"/>
      <c r="K29" s="24">
        <f t="shared" si="0"/>
        <v>0</v>
      </c>
      <c r="L29">
        <f t="shared" si="1"/>
        <v>0</v>
      </c>
    </row>
    <row r="30" spans="1:12" ht="15">
      <c r="A30" s="64">
        <v>20</v>
      </c>
      <c r="B30" s="78" t="s">
        <v>10</v>
      </c>
      <c r="C30" s="39" t="s">
        <v>11</v>
      </c>
      <c r="D30" s="61"/>
      <c r="E30" s="62"/>
      <c r="F30" s="62"/>
      <c r="G30" s="62"/>
      <c r="H30" s="62"/>
      <c r="I30" s="62"/>
      <c r="J30" s="63"/>
      <c r="K30" s="24">
        <f t="shared" si="0"/>
        <v>0</v>
      </c>
      <c r="L30">
        <f t="shared" si="1"/>
        <v>0</v>
      </c>
    </row>
    <row r="31" spans="1:12" ht="15">
      <c r="A31" s="64">
        <v>21</v>
      </c>
      <c r="B31" s="41" t="s">
        <v>35</v>
      </c>
      <c r="C31" s="39" t="s">
        <v>41</v>
      </c>
      <c r="D31" s="61"/>
      <c r="E31" s="62"/>
      <c r="F31" s="62"/>
      <c r="G31" s="62"/>
      <c r="H31" s="62"/>
      <c r="I31" s="62"/>
      <c r="J31" s="63"/>
      <c r="K31" s="24">
        <f t="shared" si="0"/>
        <v>0</v>
      </c>
      <c r="L31">
        <f t="shared" si="1"/>
        <v>0</v>
      </c>
    </row>
    <row r="32" spans="1:12" ht="15">
      <c r="A32" s="64">
        <v>22</v>
      </c>
      <c r="B32" s="41" t="s">
        <v>43</v>
      </c>
      <c r="C32" s="39" t="s">
        <v>61</v>
      </c>
      <c r="D32" s="61"/>
      <c r="E32" s="62"/>
      <c r="F32" s="62"/>
      <c r="G32" s="62"/>
      <c r="H32" s="62"/>
      <c r="I32" s="62"/>
      <c r="J32" s="63"/>
      <c r="K32" s="24">
        <f t="shared" si="0"/>
        <v>0</v>
      </c>
      <c r="L32">
        <f t="shared" si="1"/>
        <v>0</v>
      </c>
    </row>
    <row r="33" spans="1:12" ht="15.75" thickBot="1">
      <c r="A33" s="21">
        <v>23</v>
      </c>
      <c r="B33" s="43" t="s">
        <v>19</v>
      </c>
      <c r="C33" s="40" t="s">
        <v>20</v>
      </c>
      <c r="D33" s="38"/>
      <c r="E33" s="35"/>
      <c r="F33" s="35"/>
      <c r="G33" s="35"/>
      <c r="H33" s="35"/>
      <c r="I33" s="35"/>
      <c r="J33" s="46"/>
      <c r="K33" s="25">
        <f t="shared" si="0"/>
        <v>0</v>
      </c>
      <c r="L33">
        <f t="shared" si="1"/>
        <v>0</v>
      </c>
    </row>
  </sheetData>
  <sheetProtection/>
  <mergeCells count="6">
    <mergeCell ref="A6:K6"/>
    <mergeCell ref="A8:K8"/>
    <mergeCell ref="A1:K1"/>
    <mergeCell ref="A2:K2"/>
    <mergeCell ref="A3:K3"/>
    <mergeCell ref="A5:K5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24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4.421875" style="1" customWidth="1"/>
    <col min="2" max="2" width="23.00390625" style="2" customWidth="1"/>
    <col min="3" max="3" width="18.7109375" style="3" customWidth="1"/>
    <col min="4" max="4" width="3.57421875" style="4" customWidth="1"/>
    <col min="5" max="5" width="4.00390625" style="4" customWidth="1"/>
    <col min="6" max="8" width="3.00390625" style="4" customWidth="1"/>
    <col min="9" max="9" width="2.8515625" style="4" customWidth="1"/>
    <col min="10" max="10" width="3.00390625" style="4" customWidth="1"/>
    <col min="11" max="11" width="5.8515625" style="4" customWidth="1"/>
  </cols>
  <sheetData>
    <row r="1" spans="1:11" ht="23.25">
      <c r="A1" s="80" t="s">
        <v>72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3.25">
      <c r="A2" s="80" t="s">
        <v>73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23.25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255" s="6" customFormat="1" ht="15" customHeight="1">
      <c r="A4" s="4"/>
      <c r="B4" s="4"/>
      <c r="C4" s="5"/>
      <c r="D4" s="4"/>
      <c r="E4" s="4"/>
      <c r="F4" s="4"/>
      <c r="G4" s="4"/>
      <c r="H4" s="4"/>
      <c r="I4" s="4"/>
      <c r="J4" s="4"/>
      <c r="K4" s="4"/>
      <c r="IU4"/>
    </row>
    <row r="5" spans="1:11" ht="18">
      <c r="A5" s="79" t="s">
        <v>1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7.25" customHeight="1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255" s="9" customFormat="1" ht="14.25" customHeight="1">
      <c r="A8" s="82" t="s">
        <v>47</v>
      </c>
      <c r="B8" s="82"/>
      <c r="C8" s="82"/>
      <c r="D8" s="82"/>
      <c r="E8" s="82"/>
      <c r="F8" s="82"/>
      <c r="G8" s="82"/>
      <c r="H8" s="82"/>
      <c r="I8" s="82"/>
      <c r="J8" s="82"/>
      <c r="K8" s="82"/>
      <c r="IU8"/>
    </row>
    <row r="9" ht="13.5" thickBot="1">
      <c r="A9" s="4"/>
    </row>
    <row r="10" spans="1:11" ht="15.75" thickBot="1">
      <c r="A10" s="14" t="s">
        <v>4</v>
      </c>
      <c r="B10" s="14" t="s">
        <v>5</v>
      </c>
      <c r="C10" s="14" t="s">
        <v>6</v>
      </c>
      <c r="D10" s="14" t="s">
        <v>7</v>
      </c>
      <c r="E10" s="29">
        <v>10</v>
      </c>
      <c r="F10" s="30">
        <v>9</v>
      </c>
      <c r="G10" s="30">
        <v>8</v>
      </c>
      <c r="H10" s="30">
        <v>7</v>
      </c>
      <c r="I10" s="30">
        <v>0</v>
      </c>
      <c r="J10" s="14" t="s">
        <v>8</v>
      </c>
      <c r="K10" s="28" t="s">
        <v>9</v>
      </c>
    </row>
    <row r="11" spans="1:12" ht="15">
      <c r="A11" s="15">
        <v>1</v>
      </c>
      <c r="B11" s="17" t="s">
        <v>19</v>
      </c>
      <c r="C11" s="26" t="s">
        <v>33</v>
      </c>
      <c r="D11" s="36">
        <v>28</v>
      </c>
      <c r="E11" s="32">
        <v>20</v>
      </c>
      <c r="F11" s="32">
        <v>10</v>
      </c>
      <c r="G11" s="32">
        <v>2</v>
      </c>
      <c r="H11" s="32">
        <v>0</v>
      </c>
      <c r="I11" s="32">
        <v>0</v>
      </c>
      <c r="J11" s="52">
        <v>0</v>
      </c>
      <c r="K11" s="27">
        <f aca="true" t="shared" si="0" ref="K11:K17">SUM(D11*10+E11*10+F11*9+G11*8+H11*7)</f>
        <v>586</v>
      </c>
      <c r="L11">
        <f>SUM(D11:J11)</f>
        <v>60</v>
      </c>
    </row>
    <row r="12" spans="1:12" ht="15">
      <c r="A12" s="16">
        <v>2</v>
      </c>
      <c r="B12" s="18" t="s">
        <v>81</v>
      </c>
      <c r="C12" s="20" t="s">
        <v>23</v>
      </c>
      <c r="D12" s="37">
        <v>17</v>
      </c>
      <c r="E12" s="10">
        <v>17</v>
      </c>
      <c r="F12" s="10">
        <v>15</v>
      </c>
      <c r="G12" s="10">
        <v>6</v>
      </c>
      <c r="H12" s="10">
        <v>5</v>
      </c>
      <c r="I12" s="10">
        <v>0</v>
      </c>
      <c r="J12" s="45">
        <v>0</v>
      </c>
      <c r="K12" s="24">
        <f t="shared" si="0"/>
        <v>558</v>
      </c>
      <c r="L12">
        <f aca="true" t="shared" si="1" ref="L12:L17">SUM(D12:J12)</f>
        <v>60</v>
      </c>
    </row>
    <row r="13" spans="1:12" ht="15">
      <c r="A13" s="16">
        <v>3</v>
      </c>
      <c r="B13" s="18" t="s">
        <v>10</v>
      </c>
      <c r="C13" s="20" t="s">
        <v>11</v>
      </c>
      <c r="D13" s="37"/>
      <c r="E13" s="10"/>
      <c r="F13" s="10"/>
      <c r="G13" s="10"/>
      <c r="H13" s="10"/>
      <c r="I13" s="10"/>
      <c r="J13" s="45"/>
      <c r="K13" s="24">
        <f t="shared" si="0"/>
        <v>0</v>
      </c>
      <c r="L13">
        <f t="shared" si="1"/>
        <v>0</v>
      </c>
    </row>
    <row r="14" spans="1:12" ht="15">
      <c r="A14" s="16">
        <v>4</v>
      </c>
      <c r="B14" s="18" t="s">
        <v>35</v>
      </c>
      <c r="C14" s="19" t="s">
        <v>36</v>
      </c>
      <c r="D14" s="37"/>
      <c r="E14" s="10"/>
      <c r="F14" s="10"/>
      <c r="G14" s="10"/>
      <c r="H14" s="10"/>
      <c r="I14" s="10"/>
      <c r="J14" s="45"/>
      <c r="K14" s="24">
        <f t="shared" si="0"/>
        <v>0</v>
      </c>
      <c r="L14">
        <f t="shared" si="1"/>
        <v>0</v>
      </c>
    </row>
    <row r="15" spans="1:12" ht="15">
      <c r="A15" s="16">
        <v>5</v>
      </c>
      <c r="B15" s="18" t="s">
        <v>50</v>
      </c>
      <c r="C15" s="20" t="s">
        <v>55</v>
      </c>
      <c r="D15" s="37"/>
      <c r="E15" s="10"/>
      <c r="F15" s="10"/>
      <c r="G15" s="10"/>
      <c r="H15" s="10"/>
      <c r="I15" s="10"/>
      <c r="J15" s="45"/>
      <c r="K15" s="24">
        <f t="shared" si="0"/>
        <v>0</v>
      </c>
      <c r="L15">
        <f t="shared" si="1"/>
        <v>0</v>
      </c>
    </row>
    <row r="16" spans="1:12" ht="15">
      <c r="A16" s="16">
        <v>6</v>
      </c>
      <c r="B16" s="18" t="s">
        <v>48</v>
      </c>
      <c r="C16" s="20" t="s">
        <v>38</v>
      </c>
      <c r="D16" s="37"/>
      <c r="E16" s="10"/>
      <c r="F16" s="10"/>
      <c r="G16" s="10"/>
      <c r="H16" s="10"/>
      <c r="I16" s="10"/>
      <c r="J16" s="45"/>
      <c r="K16" s="24">
        <f t="shared" si="0"/>
        <v>0</v>
      </c>
      <c r="L16">
        <f t="shared" si="1"/>
        <v>0</v>
      </c>
    </row>
    <row r="17" spans="1:12" ht="15.75" thickBot="1">
      <c r="A17" s="21">
        <v>7</v>
      </c>
      <c r="B17" s="22" t="s">
        <v>37</v>
      </c>
      <c r="C17" s="23" t="s">
        <v>38</v>
      </c>
      <c r="D17" s="38"/>
      <c r="E17" s="35"/>
      <c r="F17" s="35"/>
      <c r="G17" s="35"/>
      <c r="H17" s="35"/>
      <c r="I17" s="35"/>
      <c r="J17" s="46"/>
      <c r="K17" s="25">
        <f t="shared" si="0"/>
        <v>0</v>
      </c>
      <c r="L17">
        <f t="shared" si="1"/>
        <v>0</v>
      </c>
    </row>
    <row r="19" ht="12.75">
      <c r="K19"/>
    </row>
    <row r="20" ht="12.75">
      <c r="K20"/>
    </row>
    <row r="21" ht="12.75">
      <c r="K21"/>
    </row>
    <row r="22" ht="12.75">
      <c r="K22"/>
    </row>
    <row r="23" ht="12.75">
      <c r="K23"/>
    </row>
    <row r="24" ht="12.75">
      <c r="K24"/>
    </row>
  </sheetData>
  <sheetProtection/>
  <mergeCells count="6">
    <mergeCell ref="A6:K6"/>
    <mergeCell ref="A8:K8"/>
    <mergeCell ref="A1:K1"/>
    <mergeCell ref="A2:K2"/>
    <mergeCell ref="A3:K3"/>
    <mergeCell ref="A5:K5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29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4.421875" style="1" customWidth="1"/>
    <col min="2" max="2" width="22.57421875" style="2" bestFit="1" customWidth="1"/>
    <col min="3" max="3" width="20.28125" style="3" bestFit="1" customWidth="1"/>
    <col min="4" max="4" width="3.57421875" style="4" customWidth="1"/>
    <col min="5" max="5" width="4.00390625" style="4" customWidth="1"/>
    <col min="6" max="9" width="3.7109375" style="4" customWidth="1"/>
    <col min="10" max="10" width="3.00390625" style="4" customWidth="1"/>
    <col min="11" max="11" width="5.8515625" style="4" customWidth="1"/>
  </cols>
  <sheetData>
    <row r="1" spans="1:11" ht="23.25">
      <c r="A1" s="80" t="s">
        <v>72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3.25">
      <c r="A2" s="80" t="s">
        <v>73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23.25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255" s="6" customFormat="1" ht="15" customHeight="1">
      <c r="A4" s="4"/>
      <c r="B4" s="4"/>
      <c r="C4" s="5"/>
      <c r="D4" s="4"/>
      <c r="E4" s="4"/>
      <c r="F4" s="4"/>
      <c r="G4" s="4"/>
      <c r="H4" s="4"/>
      <c r="I4" s="4"/>
      <c r="J4" s="4"/>
      <c r="K4" s="4"/>
      <c r="IU4"/>
    </row>
    <row r="5" spans="1:11" ht="18">
      <c r="A5" s="79" t="s">
        <v>1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7.25" customHeight="1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255" s="9" customFormat="1" ht="14.25" customHeight="1">
      <c r="A8" s="79" t="s">
        <v>49</v>
      </c>
      <c r="B8" s="79"/>
      <c r="C8" s="79"/>
      <c r="D8" s="79"/>
      <c r="E8" s="79"/>
      <c r="F8" s="79"/>
      <c r="G8" s="79"/>
      <c r="H8" s="79"/>
      <c r="I8" s="79"/>
      <c r="J8" s="79"/>
      <c r="K8" s="79"/>
      <c r="IU8"/>
    </row>
    <row r="9" spans="1:11" ht="13.5" thickBot="1">
      <c r="A9" s="11"/>
      <c r="B9" s="12"/>
      <c r="C9" s="13"/>
      <c r="D9" s="11"/>
      <c r="E9" s="11"/>
      <c r="F9" s="11"/>
      <c r="G9" s="11"/>
      <c r="H9" s="11"/>
      <c r="I9" s="11"/>
      <c r="J9" s="11"/>
      <c r="K9" s="11"/>
    </row>
    <row r="10" spans="1:11" ht="15.75" thickBot="1">
      <c r="A10" s="14" t="s">
        <v>4</v>
      </c>
      <c r="B10" s="31" t="s">
        <v>5</v>
      </c>
      <c r="C10" s="31" t="s">
        <v>6</v>
      </c>
      <c r="D10" s="29" t="s">
        <v>7</v>
      </c>
      <c r="E10" s="14">
        <v>10</v>
      </c>
      <c r="F10" s="14">
        <v>9</v>
      </c>
      <c r="G10" s="14">
        <v>8</v>
      </c>
      <c r="H10" s="14">
        <v>7</v>
      </c>
      <c r="I10" s="14">
        <v>0</v>
      </c>
      <c r="J10" s="14" t="s">
        <v>8</v>
      </c>
      <c r="K10" s="28" t="s">
        <v>9</v>
      </c>
    </row>
    <row r="11" spans="1:12" ht="15">
      <c r="A11" s="15">
        <v>1</v>
      </c>
      <c r="B11" s="69" t="s">
        <v>19</v>
      </c>
      <c r="C11" s="39" t="s">
        <v>20</v>
      </c>
      <c r="D11" s="36">
        <v>30</v>
      </c>
      <c r="E11" s="32">
        <v>17</v>
      </c>
      <c r="F11" s="32">
        <v>11</v>
      </c>
      <c r="G11" s="32">
        <v>1</v>
      </c>
      <c r="H11" s="32">
        <v>1</v>
      </c>
      <c r="I11" s="32">
        <v>0</v>
      </c>
      <c r="J11" s="52">
        <v>0</v>
      </c>
      <c r="K11" s="27">
        <f aca="true" t="shared" si="0" ref="K11:K27">SUM(D11*10+E11*10+F11*9+G11*8+H11*7)</f>
        <v>584</v>
      </c>
      <c r="L11">
        <f>SUM(D11:J11)</f>
        <v>60</v>
      </c>
    </row>
    <row r="12" spans="1:12" ht="15">
      <c r="A12" s="16">
        <v>2</v>
      </c>
      <c r="B12" s="53" t="s">
        <v>14</v>
      </c>
      <c r="C12" s="39" t="s">
        <v>13</v>
      </c>
      <c r="D12" s="37">
        <v>16</v>
      </c>
      <c r="E12" s="10">
        <v>29</v>
      </c>
      <c r="F12" s="10">
        <v>14</v>
      </c>
      <c r="G12" s="10">
        <v>1</v>
      </c>
      <c r="H12" s="10">
        <v>0</v>
      </c>
      <c r="I12" s="10">
        <v>0</v>
      </c>
      <c r="J12" s="45">
        <v>0</v>
      </c>
      <c r="K12" s="24">
        <f t="shared" si="0"/>
        <v>584</v>
      </c>
      <c r="L12">
        <f aca="true" t="shared" si="1" ref="L12:L27">SUM(D12:J12)</f>
        <v>60</v>
      </c>
    </row>
    <row r="13" spans="1:12" ht="15">
      <c r="A13" s="16">
        <v>3</v>
      </c>
      <c r="B13" s="41" t="s">
        <v>45</v>
      </c>
      <c r="C13" s="39" t="s">
        <v>44</v>
      </c>
      <c r="D13" s="37">
        <v>18</v>
      </c>
      <c r="E13" s="10">
        <v>25</v>
      </c>
      <c r="F13" s="10">
        <v>12</v>
      </c>
      <c r="G13" s="10">
        <v>5</v>
      </c>
      <c r="H13" s="10">
        <v>0</v>
      </c>
      <c r="I13" s="10">
        <v>0</v>
      </c>
      <c r="J13" s="45">
        <v>0</v>
      </c>
      <c r="K13" s="24">
        <f t="shared" si="0"/>
        <v>578</v>
      </c>
      <c r="L13">
        <f t="shared" si="1"/>
        <v>60</v>
      </c>
    </row>
    <row r="14" spans="1:12" ht="15">
      <c r="A14" s="16">
        <v>4</v>
      </c>
      <c r="B14" s="41" t="s">
        <v>43</v>
      </c>
      <c r="C14" s="39" t="s">
        <v>16</v>
      </c>
      <c r="D14" s="37">
        <v>20</v>
      </c>
      <c r="E14" s="10">
        <v>21</v>
      </c>
      <c r="F14" s="10">
        <v>15</v>
      </c>
      <c r="G14" s="10">
        <v>4</v>
      </c>
      <c r="H14" s="10">
        <v>0</v>
      </c>
      <c r="I14" s="10">
        <v>0</v>
      </c>
      <c r="J14" s="45">
        <v>0</v>
      </c>
      <c r="K14" s="24">
        <f t="shared" si="0"/>
        <v>577</v>
      </c>
      <c r="L14">
        <f t="shared" si="1"/>
        <v>60</v>
      </c>
    </row>
    <row r="15" spans="1:12" ht="15">
      <c r="A15" s="16">
        <v>5</v>
      </c>
      <c r="B15" s="41" t="s">
        <v>12</v>
      </c>
      <c r="C15" s="39" t="s">
        <v>13</v>
      </c>
      <c r="D15" s="37">
        <v>19</v>
      </c>
      <c r="E15" s="10">
        <v>13</v>
      </c>
      <c r="F15" s="10">
        <v>19</v>
      </c>
      <c r="G15" s="10">
        <v>9</v>
      </c>
      <c r="H15" s="10">
        <v>0</v>
      </c>
      <c r="I15" s="10">
        <v>0</v>
      </c>
      <c r="J15" s="45">
        <v>0</v>
      </c>
      <c r="K15" s="24">
        <f t="shared" si="0"/>
        <v>563</v>
      </c>
      <c r="L15">
        <f t="shared" si="1"/>
        <v>60</v>
      </c>
    </row>
    <row r="16" spans="1:12" ht="15">
      <c r="A16" s="16">
        <v>6</v>
      </c>
      <c r="B16" s="41" t="s">
        <v>82</v>
      </c>
      <c r="C16" s="39" t="s">
        <v>16</v>
      </c>
      <c r="D16" s="37">
        <v>17</v>
      </c>
      <c r="E16" s="10">
        <v>8</v>
      </c>
      <c r="F16" s="10">
        <v>24</v>
      </c>
      <c r="G16" s="10">
        <v>9</v>
      </c>
      <c r="H16" s="10">
        <v>2</v>
      </c>
      <c r="I16" s="10">
        <v>0</v>
      </c>
      <c r="J16" s="45">
        <v>0</v>
      </c>
      <c r="K16" s="24">
        <f t="shared" si="0"/>
        <v>552</v>
      </c>
      <c r="L16">
        <f t="shared" si="1"/>
        <v>60</v>
      </c>
    </row>
    <row r="17" spans="1:12" ht="15">
      <c r="A17" s="16">
        <v>7</v>
      </c>
      <c r="B17" s="41" t="s">
        <v>81</v>
      </c>
      <c r="C17" s="39" t="s">
        <v>23</v>
      </c>
      <c r="D17" s="37">
        <v>14</v>
      </c>
      <c r="E17" s="10">
        <v>11</v>
      </c>
      <c r="F17" s="10">
        <v>16</v>
      </c>
      <c r="G17" s="10">
        <v>16</v>
      </c>
      <c r="H17" s="10">
        <v>3</v>
      </c>
      <c r="I17" s="10">
        <v>0</v>
      </c>
      <c r="J17" s="45">
        <v>0</v>
      </c>
      <c r="K17" s="24">
        <f t="shared" si="0"/>
        <v>543</v>
      </c>
      <c r="L17">
        <f t="shared" si="1"/>
        <v>60</v>
      </c>
    </row>
    <row r="18" spans="1:12" ht="15">
      <c r="A18" s="16">
        <v>8</v>
      </c>
      <c r="B18" s="41" t="s">
        <v>60</v>
      </c>
      <c r="C18" s="39" t="s">
        <v>16</v>
      </c>
      <c r="D18" s="37">
        <v>9</v>
      </c>
      <c r="E18" s="10">
        <v>15</v>
      </c>
      <c r="F18" s="10">
        <v>23</v>
      </c>
      <c r="G18" s="10">
        <v>10</v>
      </c>
      <c r="H18" s="10">
        <v>1</v>
      </c>
      <c r="I18" s="10">
        <v>2</v>
      </c>
      <c r="J18" s="45">
        <v>0</v>
      </c>
      <c r="K18" s="24">
        <f t="shared" si="0"/>
        <v>534</v>
      </c>
      <c r="L18">
        <f t="shared" si="1"/>
        <v>60</v>
      </c>
    </row>
    <row r="19" spans="1:12" ht="15">
      <c r="A19" s="16">
        <v>9</v>
      </c>
      <c r="B19" s="41" t="s">
        <v>35</v>
      </c>
      <c r="C19" s="39" t="s">
        <v>36</v>
      </c>
      <c r="D19" s="37">
        <v>11</v>
      </c>
      <c r="E19" s="10">
        <v>15</v>
      </c>
      <c r="F19" s="10">
        <v>19</v>
      </c>
      <c r="G19" s="10">
        <v>7</v>
      </c>
      <c r="H19" s="10">
        <v>3</v>
      </c>
      <c r="I19" s="10">
        <v>5</v>
      </c>
      <c r="J19" s="45">
        <v>0</v>
      </c>
      <c r="K19" s="24">
        <f t="shared" si="0"/>
        <v>508</v>
      </c>
      <c r="L19">
        <f t="shared" si="1"/>
        <v>60</v>
      </c>
    </row>
    <row r="20" spans="1:12" ht="15">
      <c r="A20" s="16">
        <v>10</v>
      </c>
      <c r="B20" s="41" t="s">
        <v>46</v>
      </c>
      <c r="C20" s="39" t="s">
        <v>44</v>
      </c>
      <c r="D20" s="37">
        <v>10</v>
      </c>
      <c r="E20" s="10">
        <v>17</v>
      </c>
      <c r="F20" s="10">
        <v>18</v>
      </c>
      <c r="G20" s="10">
        <v>5</v>
      </c>
      <c r="H20" s="10">
        <v>2</v>
      </c>
      <c r="I20" s="10">
        <v>8</v>
      </c>
      <c r="J20" s="45">
        <v>0</v>
      </c>
      <c r="K20" s="24">
        <f t="shared" si="0"/>
        <v>486</v>
      </c>
      <c r="L20">
        <f t="shared" si="1"/>
        <v>60</v>
      </c>
    </row>
    <row r="21" spans="1:12" ht="15">
      <c r="A21" s="16">
        <v>11</v>
      </c>
      <c r="B21" s="41" t="s">
        <v>64</v>
      </c>
      <c r="C21" s="39" t="s">
        <v>20</v>
      </c>
      <c r="D21" s="37"/>
      <c r="E21" s="10"/>
      <c r="F21" s="10"/>
      <c r="G21" s="10"/>
      <c r="H21" s="10"/>
      <c r="I21" s="10"/>
      <c r="J21" s="45"/>
      <c r="K21" s="24">
        <f t="shared" si="0"/>
        <v>0</v>
      </c>
      <c r="L21">
        <f t="shared" si="1"/>
        <v>0</v>
      </c>
    </row>
    <row r="22" spans="1:12" ht="15">
      <c r="A22" s="16">
        <v>12</v>
      </c>
      <c r="B22" s="41" t="s">
        <v>50</v>
      </c>
      <c r="C22" s="39" t="s">
        <v>55</v>
      </c>
      <c r="D22" s="61"/>
      <c r="E22" s="62"/>
      <c r="F22" s="62"/>
      <c r="G22" s="62"/>
      <c r="H22" s="62"/>
      <c r="I22" s="62"/>
      <c r="J22" s="63"/>
      <c r="K22" s="24">
        <f t="shared" si="0"/>
        <v>0</v>
      </c>
      <c r="L22">
        <f t="shared" si="1"/>
        <v>0</v>
      </c>
    </row>
    <row r="23" spans="1:12" ht="15">
      <c r="A23" s="16">
        <v>13</v>
      </c>
      <c r="B23" s="41" t="s">
        <v>68</v>
      </c>
      <c r="C23" s="39" t="s">
        <v>36</v>
      </c>
      <c r="D23" s="61"/>
      <c r="E23" s="62"/>
      <c r="F23" s="62"/>
      <c r="G23" s="62"/>
      <c r="H23" s="62"/>
      <c r="I23" s="62"/>
      <c r="J23" s="63"/>
      <c r="K23" s="24">
        <f t="shared" si="0"/>
        <v>0</v>
      </c>
      <c r="L23">
        <f t="shared" si="1"/>
        <v>0</v>
      </c>
    </row>
    <row r="24" spans="1:12" ht="15">
      <c r="A24" s="16">
        <v>14</v>
      </c>
      <c r="B24" s="41" t="s">
        <v>51</v>
      </c>
      <c r="C24" s="39" t="s">
        <v>52</v>
      </c>
      <c r="D24" s="61"/>
      <c r="E24" s="62"/>
      <c r="F24" s="62"/>
      <c r="G24" s="62"/>
      <c r="H24" s="62"/>
      <c r="I24" s="62"/>
      <c r="J24" s="63"/>
      <c r="K24" s="24">
        <f t="shared" si="0"/>
        <v>0</v>
      </c>
      <c r="L24">
        <f t="shared" si="1"/>
        <v>0</v>
      </c>
    </row>
    <row r="25" spans="1:12" ht="15">
      <c r="A25" s="16">
        <v>15</v>
      </c>
      <c r="B25" s="41" t="s">
        <v>10</v>
      </c>
      <c r="C25" s="39" t="s">
        <v>11</v>
      </c>
      <c r="D25" s="61"/>
      <c r="E25" s="62"/>
      <c r="F25" s="62"/>
      <c r="G25" s="62"/>
      <c r="H25" s="62"/>
      <c r="I25" s="62"/>
      <c r="J25" s="63"/>
      <c r="K25" s="24">
        <f t="shared" si="0"/>
        <v>0</v>
      </c>
      <c r="L25">
        <f t="shared" si="1"/>
        <v>0</v>
      </c>
    </row>
    <row r="26" spans="1:12" ht="15">
      <c r="A26" s="65">
        <v>16</v>
      </c>
      <c r="B26" s="41" t="s">
        <v>48</v>
      </c>
      <c r="C26" s="39" t="s">
        <v>38</v>
      </c>
      <c r="D26" s="61"/>
      <c r="E26" s="62"/>
      <c r="F26" s="62"/>
      <c r="G26" s="62"/>
      <c r="H26" s="62"/>
      <c r="I26" s="62"/>
      <c r="J26" s="63"/>
      <c r="K26" s="66">
        <f t="shared" si="0"/>
        <v>0</v>
      </c>
      <c r="L26">
        <f t="shared" si="1"/>
        <v>0</v>
      </c>
    </row>
    <row r="27" spans="1:12" ht="15.75" thickBot="1">
      <c r="A27" s="59">
        <v>17</v>
      </c>
      <c r="B27" s="22" t="s">
        <v>29</v>
      </c>
      <c r="C27" s="40" t="s">
        <v>13</v>
      </c>
      <c r="D27" s="38"/>
      <c r="E27" s="35"/>
      <c r="F27" s="35"/>
      <c r="G27" s="35"/>
      <c r="H27" s="35"/>
      <c r="I27" s="35"/>
      <c r="J27" s="46"/>
      <c r="K27" s="25">
        <f t="shared" si="0"/>
        <v>0</v>
      </c>
      <c r="L27">
        <f t="shared" si="1"/>
        <v>0</v>
      </c>
    </row>
    <row r="29" ht="12.75">
      <c r="C29" s="4"/>
    </row>
  </sheetData>
  <sheetProtection/>
  <mergeCells count="6">
    <mergeCell ref="A6:K6"/>
    <mergeCell ref="A8:K8"/>
    <mergeCell ref="A1:K1"/>
    <mergeCell ref="A2:K2"/>
    <mergeCell ref="A3:K3"/>
    <mergeCell ref="A5:K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zabloudil</cp:lastModifiedBy>
  <dcterms:created xsi:type="dcterms:W3CDTF">2008-03-05T05:12:54Z</dcterms:created>
  <dcterms:modified xsi:type="dcterms:W3CDTF">2009-01-20T07:25:52Z</dcterms:modified>
  <cp:category/>
  <cp:version/>
  <cp:contentType/>
  <cp:contentStatus/>
</cp:coreProperties>
</file>